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725" windowWidth="15330" windowHeight="1740" tabRatio="599" activeTab="0"/>
  </bookViews>
  <sheets>
    <sheet name="7743" sheetId="1" r:id="rId1"/>
  </sheets>
  <definedNames>
    <definedName name="_xlnm.Print_Area" localSheetId="0">'7743'!$A$1:$Q$73</definedName>
    <definedName name="sSakuseiYMD">'7743'!$E$3</definedName>
    <definedName name="sTorihikisakiName">'7743'!$C$4</definedName>
  </definedNames>
  <calcPr fullCalcOnLoad="1"/>
</workbook>
</file>

<file path=xl/sharedStrings.xml><?xml version="1.0" encoding="utf-8"?>
<sst xmlns="http://schemas.openxmlformats.org/spreadsheetml/2006/main" count="96" uniqueCount="44">
  <si>
    <t>入金日</t>
  </si>
  <si>
    <t>（上段：月／下段：額）</t>
  </si>
  <si>
    <t>(b)</t>
  </si>
  <si>
    <t>工事名</t>
  </si>
  <si>
    <t>着工日</t>
  </si>
  <si>
    <t>出来高</t>
  </si>
  <si>
    <t>未収金</t>
  </si>
  <si>
    <t>回収計画</t>
  </si>
  <si>
    <t>回収条件</t>
  </si>
  <si>
    <t>期限日</t>
  </si>
  <si>
    <t>割合</t>
  </si>
  <si>
    <t>金額 (a)</t>
  </si>
  <si>
    <t>(a)－(b)</t>
  </si>
  <si>
    <t>受  注  工  事  合  計
（最終頁に記入する）</t>
  </si>
  <si>
    <t>既入金額</t>
  </si>
  <si>
    <t>受注残高</t>
  </si>
  <si>
    <t>(B)</t>
  </si>
  <si>
    <t>(A)-(B)</t>
  </si>
  <si>
    <t>(ｱ)-(A)=(C)</t>
  </si>
  <si>
    <t>(D)</t>
  </si>
  <si>
    <t>(C)÷(D)</t>
  </si>
  <si>
    <t>(単位：千円)</t>
  </si>
  <si>
    <t>受注先</t>
  </si>
  <si>
    <t>請負金額</t>
  </si>
  <si>
    <t>手 形</t>
  </si>
  <si>
    <t>現 金</t>
  </si>
  <si>
    <t>請負金額合計</t>
  </si>
  <si>
    <t>前期平均月商</t>
  </si>
  <si>
    <t>手持工事量</t>
  </si>
  <si>
    <t>(ｱ)</t>
  </si>
  <si>
    <t>金額 (A)</t>
  </si>
  <si>
    <t>取 引 先 名</t>
  </si>
  <si>
    <t>　       年   月   日</t>
  </si>
  <si>
    <t>現在</t>
  </si>
  <si>
    <t>出来高金額合計</t>
  </si>
  <si>
    <t>既入金額合計</t>
  </si>
  <si>
    <t>請負金額合計</t>
  </si>
  <si>
    <t>入力フラグ</t>
  </si>
  <si>
    <t>このシート</t>
  </si>
  <si>
    <t>全シート(このシート以前までの合計）</t>
  </si>
  <si>
    <t>入金日</t>
  </si>
  <si>
    <t>入金日</t>
  </si>
  <si>
    <t>受 注 工 事 明 細 表</t>
  </si>
  <si>
    <t xml:space="preserve"> [融資整理番号　7743]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</si>
</sst>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m&quot;月&quot;dd&quot;日&quot;;@"/>
    <numFmt numFmtId="177" formatCode="#,##0_ "/>
    <numFmt numFmtId="178" formatCode="##&quot;月&quot;"/>
    <numFmt numFmtId="179" formatCode="@&quot;月&quot;"/>
    <numFmt numFmtId="180" formatCode="#&quot;日&quot;"/>
    <numFmt numFmtId="181" formatCode="&quot;(  &quot;@&quot;ヶ月)&quot;"/>
    <numFmt numFmtId="182" formatCode="&quot;(  &quot;#&quot;ヶ月)&quot;"/>
    <numFmt numFmtId="183" formatCode="&quot;(   &quot;#&quot;ヶ月)&quot;"/>
    <numFmt numFmtId="184" formatCode="&quot;(     &quot;#&quot;ヶ月)&quot;"/>
    <numFmt numFmtId="185" formatCode="&quot;(    &quot;#&quot;ヶ月)&quot;"/>
    <numFmt numFmtId="186" formatCode="&quot;(    &quot;#&quot;ヵ月)&quot;"/>
    <numFmt numFmtId="187" formatCode="&quot;(    &quot;@&quot;ヵ月)&quot;"/>
    <numFmt numFmtId="188" formatCode="&quot;(    &quot;00&quot;ヵ月)&quot;"/>
    <numFmt numFmtId="189" formatCode="&quot;(   &quot;@&quot;ヵ月)&quot;"/>
    <numFmt numFmtId="190" formatCode="@&quot;日&quot;"/>
    <numFmt numFmtId="191" formatCode="#,##0_ &quot;ヵ&quot;&quot;月&quot;"/>
    <numFmt numFmtId="192" formatCode="0#&quot;月&quot;"/>
    <numFmt numFmtId="193" formatCode="0_ "/>
    <numFmt numFmtId="194" formatCode="0.00&quot;%&quot;"/>
  </numFmts>
  <fonts count="47"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9"/>
      <name val="ＭＳ 明朝"/>
      <family val="1"/>
    </font>
    <font>
      <b/>
      <sz val="11"/>
      <name val="ＭＳ 明朝"/>
      <family val="1"/>
    </font>
    <font>
      <b/>
      <sz val="8"/>
      <name val="ＭＳ 明朝"/>
      <family val="1"/>
    </font>
    <font>
      <b/>
      <sz val="8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Border="1" applyAlignment="1" applyProtection="1">
      <alignment horizontal="centerContinuous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Continuous"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7" fillId="0" borderId="0" xfId="0" applyNumberFormat="1" applyFont="1" applyFill="1" applyAlignment="1" applyProtection="1">
      <alignment vertical="center"/>
      <protection/>
    </xf>
    <xf numFmtId="49" fontId="8" fillId="0" borderId="10" xfId="0" applyNumberFormat="1" applyFont="1" applyFill="1" applyBorder="1" applyAlignment="1" applyProtection="1">
      <alignment horizontal="left" indent="1"/>
      <protection/>
    </xf>
    <xf numFmtId="49" fontId="10" fillId="0" borderId="0" xfId="0" applyNumberFormat="1" applyFont="1" applyFill="1" applyBorder="1" applyAlignment="1" applyProtection="1">
      <alignment horizontal="right" vertical="center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11" xfId="0" applyNumberFormat="1" applyFont="1" applyFill="1" applyBorder="1" applyAlignment="1" applyProtection="1">
      <alignment horizontal="distributed" vertical="center"/>
      <protection/>
    </xf>
    <xf numFmtId="49" fontId="3" fillId="0" borderId="12" xfId="0" applyNumberFormat="1" applyFont="1" applyFill="1" applyBorder="1" applyAlignment="1" applyProtection="1">
      <alignment horizontal="distributed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Alignment="1" applyProtection="1">
      <alignment vertical="center"/>
      <protection/>
    </xf>
    <xf numFmtId="49" fontId="10" fillId="0" borderId="0" xfId="0" applyNumberFormat="1" applyFont="1" applyFill="1" applyAlignment="1" applyProtection="1">
      <alignment vertical="center"/>
      <protection/>
    </xf>
    <xf numFmtId="49" fontId="3" fillId="0" borderId="13" xfId="0" applyNumberFormat="1" applyFont="1" applyFill="1" applyBorder="1" applyAlignment="1" applyProtection="1">
      <alignment horizontal="distributed" vertical="center"/>
      <protection/>
    </xf>
    <xf numFmtId="49" fontId="3" fillId="0" borderId="14" xfId="0" applyNumberFormat="1" applyFont="1" applyFill="1" applyBorder="1" applyAlignment="1" applyProtection="1">
      <alignment horizontal="distributed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177" fontId="8" fillId="0" borderId="14" xfId="0" applyNumberFormat="1" applyFont="1" applyFill="1" applyBorder="1" applyAlignment="1" applyProtection="1">
      <alignment horizontal="right" vertical="center" shrinkToFit="1"/>
      <protection/>
    </xf>
    <xf numFmtId="49" fontId="10" fillId="0" borderId="15" xfId="0" applyNumberFormat="1" applyFont="1" applyFill="1" applyBorder="1" applyAlignment="1" applyProtection="1">
      <alignment horizontal="center" vertical="center" shrinkToFit="1"/>
      <protection/>
    </xf>
    <xf numFmtId="190" fontId="10" fillId="0" borderId="16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0" xfId="0" applyNumberFormat="1" applyFont="1" applyFill="1" applyBorder="1" applyAlignment="1" applyProtection="1">
      <alignment horizontal="right"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horizontal="center" vertical="center" shrinkToFi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 quotePrefix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10" fillId="0" borderId="17" xfId="0" applyNumberFormat="1" applyFont="1" applyFill="1" applyBorder="1" applyAlignment="1" applyProtection="1">
      <alignment horizontal="center" vertical="center" shrinkToFit="1"/>
      <protection/>
    </xf>
    <xf numFmtId="49" fontId="10" fillId="0" borderId="18" xfId="0" applyNumberFormat="1" applyFont="1" applyFill="1" applyBorder="1" applyAlignment="1" applyProtection="1">
      <alignment horizontal="center" vertical="center" shrinkToFit="1"/>
      <protection/>
    </xf>
    <xf numFmtId="190" fontId="10" fillId="0" borderId="1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20" xfId="0" applyNumberFormat="1" applyFont="1" applyFill="1" applyBorder="1" applyAlignment="1" applyProtection="1">
      <alignment horizontal="center" vertical="center" shrinkToFit="1"/>
      <protection/>
    </xf>
    <xf numFmtId="10" fontId="8" fillId="0" borderId="14" xfId="0" applyNumberFormat="1" applyFont="1" applyFill="1" applyBorder="1" applyAlignment="1" applyProtection="1">
      <alignment horizontal="right" vertical="center" shrinkToFit="1"/>
      <protection/>
    </xf>
    <xf numFmtId="49" fontId="10" fillId="0" borderId="21" xfId="0" applyNumberFormat="1" applyFont="1" applyFill="1" applyBorder="1" applyAlignment="1" applyProtection="1">
      <alignment horizontal="center" vertical="center" shrinkToFit="1"/>
      <protection/>
    </xf>
    <xf numFmtId="49" fontId="10" fillId="0" borderId="0" xfId="0" applyNumberFormat="1" applyFont="1" applyFill="1" applyBorder="1" applyAlignment="1" applyProtection="1">
      <alignment horizontal="center" vertical="center" textRotation="255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49" fontId="10" fillId="0" borderId="22" xfId="0" applyNumberFormat="1" applyFont="1" applyFill="1" applyBorder="1" applyAlignment="1" applyProtection="1">
      <alignment horizontal="distributed" vertical="center"/>
      <protection/>
    </xf>
    <xf numFmtId="49" fontId="8" fillId="0" borderId="11" xfId="0" applyNumberFormat="1" applyFont="1" applyFill="1" applyBorder="1" applyAlignment="1" applyProtection="1">
      <alignment horizontal="distributed" vertical="center"/>
      <protection/>
    </xf>
    <xf numFmtId="49" fontId="8" fillId="0" borderId="23" xfId="0" applyNumberFormat="1" applyFont="1" applyFill="1" applyBorder="1" applyAlignment="1" applyProtection="1">
      <alignment horizontal="distributed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distributed" vertical="center"/>
      <protection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20" xfId="0" applyNumberFormat="1" applyFont="1" applyFill="1" applyBorder="1" applyAlignment="1" applyProtection="1">
      <alignment horizontal="center" vertical="center"/>
      <protection/>
    </xf>
    <xf numFmtId="177" fontId="8" fillId="0" borderId="27" xfId="0" applyNumberFormat="1" applyFont="1" applyFill="1" applyBorder="1" applyAlignment="1" applyProtection="1">
      <alignment horizontal="right" vertical="center" shrinkToFi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center" vertical="center" textRotation="255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horizontal="right" vertical="center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8" fillId="0" borderId="28" xfId="0" applyNumberFormat="1" applyFont="1" applyFill="1" applyBorder="1" applyAlignment="1" applyProtection="1">
      <alignment horizontal="distributed" vertical="center"/>
      <protection/>
    </xf>
    <xf numFmtId="177" fontId="8" fillId="33" borderId="28" xfId="0" applyNumberFormat="1" applyFont="1" applyFill="1" applyBorder="1" applyAlignment="1" applyProtection="1">
      <alignment horizontal="right" vertical="center" shrinkToFit="1"/>
      <protection/>
    </xf>
    <xf numFmtId="49" fontId="10" fillId="0" borderId="28" xfId="0" applyNumberFormat="1" applyFont="1" applyFill="1" applyBorder="1" applyAlignment="1" applyProtection="1">
      <alignment horizontal="center" vertical="center"/>
      <protection/>
    </xf>
    <xf numFmtId="193" fontId="10" fillId="33" borderId="28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  <xf numFmtId="190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9" xfId="0" applyNumberFormat="1" applyFont="1" applyFill="1" applyBorder="1" applyAlignment="1" applyProtection="1">
      <alignment horizontal="right" vertical="center" shrinkToFit="1"/>
      <protection locked="0"/>
    </xf>
    <xf numFmtId="194" fontId="10" fillId="0" borderId="29" xfId="0" applyNumberFormat="1" applyFont="1" applyFill="1" applyBorder="1" applyAlignment="1" applyProtection="1">
      <alignment horizontal="right" vertical="center" shrinkToFit="1"/>
      <protection/>
    </xf>
    <xf numFmtId="194" fontId="10" fillId="0" borderId="30" xfId="0" applyNumberFormat="1" applyFont="1" applyFill="1" applyBorder="1" applyAlignment="1" applyProtection="1">
      <alignment horizontal="right" vertical="center" shrinkToFit="1"/>
      <protection/>
    </xf>
    <xf numFmtId="194" fontId="10" fillId="0" borderId="31" xfId="0" applyNumberFormat="1" applyFont="1" applyFill="1" applyBorder="1" applyAlignment="1" applyProtection="1">
      <alignment horizontal="right" vertical="center" shrinkToFit="1"/>
      <protection/>
    </xf>
    <xf numFmtId="49" fontId="10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4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8" fillId="0" borderId="26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0" xfId="0" applyNumberFormat="1" applyFont="1" applyFill="1" applyBorder="1" applyAlignment="1" applyProtection="1">
      <alignment horizontal="left" shrinkToFit="1"/>
      <protection/>
    </xf>
    <xf numFmtId="177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25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33" xfId="0" applyNumberFormat="1" applyFont="1" applyFill="1" applyBorder="1" applyAlignment="1" applyProtection="1">
      <alignment horizontal="distributed" vertical="center"/>
      <protection/>
    </xf>
    <xf numFmtId="49" fontId="3" fillId="0" borderId="34" xfId="0" applyNumberFormat="1" applyFont="1" applyFill="1" applyBorder="1" applyAlignment="1" applyProtection="1">
      <alignment horizontal="distributed" vertical="center"/>
      <protection/>
    </xf>
    <xf numFmtId="177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177" fontId="8" fillId="0" borderId="12" xfId="0" applyNumberFormat="1" applyFont="1" applyFill="1" applyBorder="1" applyAlignment="1" applyProtection="1">
      <alignment horizontal="right" vertical="center" shrinkToFit="1"/>
      <protection/>
    </xf>
    <xf numFmtId="177" fontId="8" fillId="0" borderId="32" xfId="0" applyNumberFormat="1" applyFont="1" applyFill="1" applyBorder="1" applyAlignment="1" applyProtection="1">
      <alignment horizontal="right" vertical="center" shrinkToFit="1"/>
      <protection/>
    </xf>
    <xf numFmtId="177" fontId="8" fillId="0" borderId="25" xfId="0" applyNumberFormat="1" applyFont="1" applyFill="1" applyBorder="1" applyAlignment="1" applyProtection="1">
      <alignment horizontal="right" vertical="center" shrinkToFit="1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 locked="0"/>
    </xf>
    <xf numFmtId="0" fontId="8" fillId="0" borderId="32" xfId="0" applyNumberFormat="1" applyFont="1" applyFill="1" applyBorder="1" applyAlignment="1" applyProtection="1">
      <alignment horizontal="left" vertical="center" wrapText="1"/>
      <protection locked="0"/>
    </xf>
    <xf numFmtId="10" fontId="8" fillId="0" borderId="32" xfId="0" applyNumberFormat="1" applyFont="1" applyFill="1" applyBorder="1" applyAlignment="1" applyProtection="1">
      <alignment horizontal="right" vertical="center" shrinkToFit="1"/>
      <protection/>
    </xf>
    <xf numFmtId="10" fontId="8" fillId="0" borderId="14" xfId="0" applyNumberFormat="1" applyFont="1" applyFill="1" applyBorder="1" applyAlignment="1" applyProtection="1">
      <alignment horizontal="right" vertical="center" shrinkToFit="1"/>
      <protection/>
    </xf>
    <xf numFmtId="177" fontId="8" fillId="0" borderId="14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2" xfId="0" applyNumberFormat="1" applyFont="1" applyFill="1" applyBorder="1" applyAlignment="1" applyProtection="1">
      <alignment horizontal="center" vertical="center" shrinkToFit="1"/>
      <protection locked="0"/>
    </xf>
    <xf numFmtId="176" fontId="10" fillId="0" borderId="14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14" xfId="0" applyNumberFormat="1" applyFont="1" applyFill="1" applyBorder="1" applyAlignment="1" applyProtection="1">
      <alignment horizontal="right" vertical="center" shrinkToFit="1"/>
      <protection/>
    </xf>
    <xf numFmtId="189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189" fontId="10" fillId="0" borderId="29" xfId="0" applyNumberFormat="1" applyFont="1" applyFill="1" applyBorder="1" applyAlignment="1" applyProtection="1">
      <alignment horizontal="center" vertical="center" shrinkToFit="1"/>
      <protection locked="0"/>
    </xf>
    <xf numFmtId="192" fontId="8" fillId="0" borderId="18" xfId="0" applyNumberFormat="1" applyFont="1" applyFill="1" applyBorder="1" applyAlignment="1" applyProtection="1">
      <alignment horizontal="right" vertical="center" shrinkToFit="1"/>
      <protection locked="0"/>
    </xf>
    <xf numFmtId="192" fontId="8" fillId="0" borderId="36" xfId="0" applyNumberFormat="1" applyFont="1" applyFill="1" applyBorder="1" applyAlignment="1" applyProtection="1">
      <alignment horizontal="right" vertical="center" shrinkToFit="1"/>
      <protection locked="0"/>
    </xf>
    <xf numFmtId="192" fontId="8" fillId="0" borderId="17" xfId="0" applyNumberFormat="1" applyFont="1" applyFill="1" applyBorder="1" applyAlignment="1" applyProtection="1">
      <alignment horizontal="right" vertical="center" shrinkToFit="1"/>
      <protection locked="0"/>
    </xf>
    <xf numFmtId="192" fontId="8" fillId="0" borderId="37" xfId="0" applyNumberFormat="1" applyFont="1" applyFill="1" applyBorder="1" applyAlignment="1" applyProtection="1">
      <alignment horizontal="right" vertical="center" shrinkToFit="1"/>
      <protection locked="0"/>
    </xf>
    <xf numFmtId="192" fontId="8" fillId="0" borderId="32" xfId="0" applyNumberFormat="1" applyFont="1" applyFill="1" applyBorder="1" applyAlignment="1" applyProtection="1">
      <alignment horizontal="right" vertical="center" shrinkToFit="1"/>
      <protection locked="0"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38" xfId="0" applyNumberFormat="1" applyFont="1" applyFill="1" applyBorder="1" applyAlignment="1" applyProtection="1">
      <alignment horizontal="center" vertical="center"/>
      <protection/>
    </xf>
    <xf numFmtId="191" fontId="8" fillId="0" borderId="14" xfId="0" applyNumberFormat="1" applyFont="1" applyFill="1" applyBorder="1" applyAlignment="1" applyProtection="1">
      <alignment horizontal="right" vertical="center" shrinkToFit="1"/>
      <protection/>
    </xf>
    <xf numFmtId="191" fontId="8" fillId="0" borderId="39" xfId="0" applyNumberFormat="1" applyFont="1" applyFill="1" applyBorder="1" applyAlignment="1" applyProtection="1">
      <alignment horizontal="right" vertical="center" shrinkToFit="1"/>
      <protection/>
    </xf>
    <xf numFmtId="49" fontId="10" fillId="0" borderId="23" xfId="0" applyNumberFormat="1" applyFont="1" applyFill="1" applyBorder="1" applyAlignment="1" applyProtection="1">
      <alignment horizontal="distributed" vertical="center"/>
      <protection/>
    </xf>
    <xf numFmtId="49" fontId="10" fillId="0" borderId="40" xfId="0" applyNumberFormat="1" applyFont="1" applyFill="1" applyBorder="1" applyAlignment="1" applyProtection="1">
      <alignment horizontal="distributed" vertical="center"/>
      <protection/>
    </xf>
    <xf numFmtId="49" fontId="8" fillId="0" borderId="23" xfId="0" applyNumberFormat="1" applyFont="1" applyFill="1" applyBorder="1" applyAlignment="1" applyProtection="1">
      <alignment horizontal="distributed" vertical="center"/>
      <protection/>
    </xf>
    <xf numFmtId="49" fontId="8" fillId="0" borderId="15" xfId="0" applyNumberFormat="1" applyFont="1" applyFill="1" applyBorder="1" applyAlignment="1" applyProtection="1">
      <alignment horizontal="distributed" vertical="center"/>
      <protection/>
    </xf>
    <xf numFmtId="49" fontId="8" fillId="0" borderId="16" xfId="0" applyNumberFormat="1" applyFont="1" applyFill="1" applyBorder="1" applyAlignment="1" applyProtection="1">
      <alignment horizontal="distributed" vertical="center"/>
      <protection/>
    </xf>
    <xf numFmtId="49" fontId="6" fillId="0" borderId="41" xfId="0" applyNumberFormat="1" applyFont="1" applyFill="1" applyBorder="1" applyAlignment="1" applyProtection="1">
      <alignment horizontal="center" vertical="center" wrapText="1"/>
      <protection/>
    </xf>
    <xf numFmtId="49" fontId="6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vertical="center"/>
      <protection/>
    </xf>
    <xf numFmtId="49" fontId="6" fillId="0" borderId="42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49" fontId="6" fillId="0" borderId="29" xfId="0" applyNumberFormat="1" applyFont="1" applyFill="1" applyBorder="1" applyAlignment="1" applyProtection="1">
      <alignment vertical="center"/>
      <protection/>
    </xf>
    <xf numFmtId="49" fontId="6" fillId="0" borderId="43" xfId="0" applyNumberFormat="1" applyFont="1" applyFill="1" applyBorder="1" applyAlignment="1" applyProtection="1">
      <alignment vertical="center"/>
      <protection/>
    </xf>
    <xf numFmtId="49" fontId="6" fillId="0" borderId="44" xfId="0" applyNumberFormat="1" applyFont="1" applyFill="1" applyBorder="1" applyAlignment="1" applyProtection="1">
      <alignment vertical="center"/>
      <protection/>
    </xf>
    <xf numFmtId="49" fontId="6" fillId="0" borderId="31" xfId="0" applyNumberFormat="1" applyFont="1" applyFill="1" applyBorder="1" applyAlignment="1" applyProtection="1">
      <alignment vertical="center"/>
      <protection/>
    </xf>
    <xf numFmtId="49" fontId="8" fillId="0" borderId="33" xfId="0" applyNumberFormat="1" applyFont="1" applyFill="1" applyBorder="1" applyAlignment="1" applyProtection="1">
      <alignment horizontal="distributed" vertical="center"/>
      <protection/>
    </xf>
    <xf numFmtId="49" fontId="8" fillId="0" borderId="34" xfId="0" applyNumberFormat="1" applyFont="1" applyFill="1" applyBorder="1" applyAlignment="1" applyProtection="1">
      <alignment horizontal="distributed" vertical="center"/>
      <protection/>
    </xf>
    <xf numFmtId="49" fontId="8" fillId="0" borderId="40" xfId="0" applyNumberFormat="1" applyFont="1" applyFill="1" applyBorder="1" applyAlignment="1" applyProtection="1">
      <alignment horizontal="distributed" vertical="center"/>
      <protection/>
    </xf>
    <xf numFmtId="49" fontId="8" fillId="0" borderId="17" xfId="0" applyNumberFormat="1" applyFont="1" applyFill="1" applyBorder="1" applyAlignment="1" applyProtection="1">
      <alignment horizontal="center" vertical="center" shrinkToFit="1"/>
      <protection/>
    </xf>
    <xf numFmtId="49" fontId="8" fillId="0" borderId="37" xfId="0" applyNumberFormat="1" applyFont="1" applyFill="1" applyBorder="1" applyAlignment="1" applyProtection="1">
      <alignment horizontal="center" vertical="center" shrinkToFit="1"/>
      <protection/>
    </xf>
    <xf numFmtId="49" fontId="3" fillId="0" borderId="23" xfId="0" applyNumberFormat="1" applyFont="1" applyFill="1" applyBorder="1" applyAlignment="1" applyProtection="1">
      <alignment horizontal="distributed" vertical="center"/>
      <protection/>
    </xf>
    <xf numFmtId="49" fontId="3" fillId="0" borderId="16" xfId="0" applyNumberFormat="1" applyFont="1" applyFill="1" applyBorder="1" applyAlignment="1" applyProtection="1">
      <alignment horizontal="distributed" vertical="center"/>
      <protection/>
    </xf>
    <xf numFmtId="49" fontId="3" fillId="0" borderId="21" xfId="0" applyNumberFormat="1" applyFont="1" applyFill="1" applyBorder="1" applyAlignment="1" applyProtection="1">
      <alignment horizontal="distributed" vertical="center"/>
      <protection/>
    </xf>
    <xf numFmtId="49" fontId="3" fillId="0" borderId="31" xfId="0" applyNumberFormat="1" applyFont="1" applyFill="1" applyBorder="1" applyAlignment="1" applyProtection="1">
      <alignment horizontal="distributed" vertical="center"/>
      <protection/>
    </xf>
    <xf numFmtId="192" fontId="8" fillId="0" borderId="23" xfId="0" applyNumberFormat="1" applyFont="1" applyFill="1" applyBorder="1" applyAlignment="1" applyProtection="1">
      <alignment horizontal="right" vertical="center" shrinkToFit="1"/>
      <protection locked="0"/>
    </xf>
    <xf numFmtId="192" fontId="8" fillId="0" borderId="40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45" xfId="0" applyNumberFormat="1" applyFont="1" applyFill="1" applyBorder="1" applyAlignment="1" applyProtection="1">
      <alignment horizontal="distributed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10" fontId="8" fillId="0" borderId="12" xfId="0" applyNumberFormat="1" applyFont="1" applyFill="1" applyBorder="1" applyAlignment="1" applyProtection="1">
      <alignment horizontal="right" vertical="center" shrinkToFit="1"/>
      <protection/>
    </xf>
    <xf numFmtId="10" fontId="8" fillId="0" borderId="25" xfId="0" applyNumberFormat="1" applyFont="1" applyFill="1" applyBorder="1" applyAlignment="1" applyProtection="1">
      <alignment horizontal="right" vertical="center" shrinkToFit="1"/>
      <protection/>
    </xf>
    <xf numFmtId="192" fontId="8" fillId="0" borderId="12" xfId="0" applyNumberFormat="1" applyFont="1" applyFill="1" applyBorder="1" applyAlignment="1" applyProtection="1">
      <alignment horizontal="right" vertical="center" shrinkToFit="1"/>
      <protection locked="0"/>
    </xf>
    <xf numFmtId="49" fontId="3" fillId="0" borderId="22" xfId="0" applyNumberFormat="1" applyFont="1" applyFill="1" applyBorder="1" applyAlignment="1" applyProtection="1">
      <alignment horizontal="distributed" vertical="center"/>
      <protection/>
    </xf>
    <xf numFmtId="49" fontId="3" fillId="0" borderId="46" xfId="0" applyNumberFormat="1" applyFont="1" applyFill="1" applyBorder="1" applyAlignment="1" applyProtection="1">
      <alignment horizontal="distributed" vertical="center"/>
      <protection/>
    </xf>
    <xf numFmtId="49" fontId="3" fillId="0" borderId="11" xfId="0" applyNumberFormat="1" applyFont="1" applyFill="1" applyBorder="1" applyAlignment="1" applyProtection="1">
      <alignment horizontal="distributed" vertical="center"/>
      <protection/>
    </xf>
    <xf numFmtId="49" fontId="3" fillId="0" borderId="13" xfId="0" applyNumberFormat="1" applyFont="1" applyFill="1" applyBorder="1" applyAlignment="1" applyProtection="1">
      <alignment horizontal="distributed" vertical="center"/>
      <protection/>
    </xf>
    <xf numFmtId="176" fontId="1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4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29"/>
  <sheetViews>
    <sheetView showGridLines="0" tabSelected="1" workbookViewId="0" topLeftCell="A1">
      <selection activeCell="I1" sqref="I1"/>
    </sheetView>
  </sheetViews>
  <sheetFormatPr defaultColWidth="0" defaultRowHeight="12.75" zeroHeight="1"/>
  <cols>
    <col min="1" max="1" width="2.75390625" style="3" customWidth="1"/>
    <col min="2" max="3" width="21.75390625" style="3" customWidth="1"/>
    <col min="4" max="4" width="15.125" style="3" bestFit="1" customWidth="1"/>
    <col min="5" max="5" width="12.125" style="3" bestFit="1" customWidth="1"/>
    <col min="6" max="6" width="8.25390625" style="3" customWidth="1"/>
    <col min="7" max="9" width="12.125" style="3" bestFit="1" customWidth="1"/>
    <col min="10" max="10" width="8.125" style="3" customWidth="1"/>
    <col min="11" max="11" width="2.125" style="3" customWidth="1"/>
    <col min="12" max="12" width="5.75390625" style="3" customWidth="1"/>
    <col min="13" max="13" width="5.375" style="3" customWidth="1"/>
    <col min="14" max="14" width="1.875" style="3" customWidth="1"/>
    <col min="15" max="15" width="6.00390625" style="3" bestFit="1" customWidth="1"/>
    <col min="16" max="16" width="8.125" style="3" customWidth="1"/>
    <col min="17" max="17" width="2.75390625" style="3" customWidth="1"/>
    <col min="18" max="20" width="15.00390625" style="3" hidden="1" customWidth="1"/>
    <col min="21" max="118" width="2.75390625" style="3" hidden="1" customWidth="1"/>
    <col min="119" max="16384" width="0" style="3" hidden="1" customWidth="1"/>
  </cols>
  <sheetData>
    <row r="1" spans="1:40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2"/>
      <c r="AN1" s="2"/>
    </row>
    <row r="2" spans="1:40" ht="24">
      <c r="A2" s="1"/>
      <c r="B2" s="4" t="s">
        <v>42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1"/>
      <c r="AM2" s="2"/>
      <c r="AN2" s="2"/>
    </row>
    <row r="3" spans="1:40" s="8" customFormat="1" ht="18" customHeight="1">
      <c r="A3" s="6"/>
      <c r="B3" s="7"/>
      <c r="C3" s="7"/>
      <c r="E3" s="70" t="s">
        <v>32</v>
      </c>
      <c r="F3" s="70"/>
      <c r="G3" s="70"/>
      <c r="H3" s="56" t="s">
        <v>33</v>
      </c>
      <c r="I3" s="6"/>
      <c r="J3" s="7"/>
      <c r="K3" s="7"/>
      <c r="L3" s="7"/>
      <c r="M3" s="7"/>
      <c r="N3" s="7"/>
      <c r="O3" s="7"/>
      <c r="P3" s="7"/>
      <c r="Q3" s="9"/>
      <c r="R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6"/>
      <c r="AM3" s="10"/>
      <c r="AN3" s="10"/>
    </row>
    <row r="4" spans="1:40" s="8" customFormat="1" ht="15" customHeight="1">
      <c r="A4" s="6"/>
      <c r="B4" s="11" t="s">
        <v>31</v>
      </c>
      <c r="C4" s="75"/>
      <c r="D4" s="75"/>
      <c r="E4" s="75"/>
      <c r="F4" s="9"/>
      <c r="G4" s="9"/>
      <c r="H4" s="9"/>
      <c r="J4" s="9"/>
      <c r="K4" s="9"/>
      <c r="L4" s="9"/>
      <c r="M4" s="9"/>
      <c r="N4" s="9"/>
      <c r="O4" s="9"/>
      <c r="P4" s="12" t="s">
        <v>21</v>
      </c>
      <c r="Q4" s="9"/>
      <c r="R4" s="69"/>
      <c r="S4" s="6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6"/>
      <c r="AM4" s="10"/>
      <c r="AN4" s="10"/>
    </row>
    <row r="5" spans="1:40" ht="6" customHeight="1">
      <c r="A5" s="1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12"/>
      <c r="Q5" s="5"/>
      <c r="R5" s="69"/>
      <c r="S5" s="69"/>
      <c r="T5" s="5"/>
      <c r="U5" s="5"/>
      <c r="V5" s="5"/>
      <c r="W5" s="5"/>
      <c r="X5" s="5"/>
      <c r="Y5" s="5"/>
      <c r="Z5" s="5"/>
      <c r="AA5" s="5"/>
      <c r="AB5" s="13"/>
      <c r="AC5" s="5"/>
      <c r="AD5" s="5"/>
      <c r="AF5" s="13"/>
      <c r="AG5" s="5"/>
      <c r="AH5" s="5"/>
      <c r="AI5" s="5"/>
      <c r="AJ5" s="5"/>
      <c r="AL5" s="1"/>
      <c r="AM5" s="2"/>
      <c r="AN5" s="2"/>
    </row>
    <row r="6" spans="1:40" s="19" customFormat="1" ht="23.25" customHeight="1">
      <c r="A6" s="14"/>
      <c r="B6" s="133" t="s">
        <v>22</v>
      </c>
      <c r="C6" s="135" t="s">
        <v>3</v>
      </c>
      <c r="D6" s="16" t="s">
        <v>4</v>
      </c>
      <c r="E6" s="135" t="s">
        <v>23</v>
      </c>
      <c r="F6" s="78" t="s">
        <v>5</v>
      </c>
      <c r="G6" s="79"/>
      <c r="H6" s="15" t="s">
        <v>14</v>
      </c>
      <c r="I6" s="15" t="s">
        <v>6</v>
      </c>
      <c r="J6" s="78" t="s">
        <v>7</v>
      </c>
      <c r="K6" s="128"/>
      <c r="L6" s="128"/>
      <c r="M6" s="128"/>
      <c r="N6" s="79"/>
      <c r="O6" s="122" t="s">
        <v>8</v>
      </c>
      <c r="P6" s="123"/>
      <c r="Q6" s="14"/>
      <c r="R6" s="63"/>
      <c r="S6" s="50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7"/>
      <c r="AN6" s="18"/>
    </row>
    <row r="7" spans="1:40" s="19" customFormat="1" ht="23.25" customHeight="1">
      <c r="A7" s="14"/>
      <c r="B7" s="134"/>
      <c r="C7" s="136"/>
      <c r="D7" s="21" t="s">
        <v>9</v>
      </c>
      <c r="E7" s="136"/>
      <c r="F7" s="21" t="s">
        <v>10</v>
      </c>
      <c r="G7" s="21" t="s">
        <v>11</v>
      </c>
      <c r="H7" s="22" t="s">
        <v>2</v>
      </c>
      <c r="I7" s="20" t="s">
        <v>12</v>
      </c>
      <c r="J7" s="129" t="s">
        <v>1</v>
      </c>
      <c r="K7" s="129"/>
      <c r="L7" s="129"/>
      <c r="M7" s="129"/>
      <c r="N7" s="129"/>
      <c r="O7" s="124"/>
      <c r="P7" s="125"/>
      <c r="Q7" s="14"/>
      <c r="R7" s="61" t="s">
        <v>38</v>
      </c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7"/>
      <c r="AN7" s="18"/>
    </row>
    <row r="8" spans="1:40" ht="14.25" customHeight="1">
      <c r="A8" s="1"/>
      <c r="B8" s="71"/>
      <c r="C8" s="73"/>
      <c r="D8" s="137"/>
      <c r="E8" s="80"/>
      <c r="F8" s="130" t="str">
        <f>IF(G8="","%",IF(ISERROR(G8/E8),"%",G8/E8))</f>
        <v>%</v>
      </c>
      <c r="G8" s="80"/>
      <c r="H8" s="80"/>
      <c r="I8" s="81">
        <f>G8-H8</f>
        <v>0</v>
      </c>
      <c r="J8" s="132"/>
      <c r="K8" s="126"/>
      <c r="L8" s="127"/>
      <c r="M8" s="126"/>
      <c r="N8" s="127"/>
      <c r="O8" s="24" t="s">
        <v>40</v>
      </c>
      <c r="P8" s="25"/>
      <c r="Q8" s="26"/>
      <c r="R8" s="57" t="s">
        <v>36</v>
      </c>
      <c r="S8" s="57" t="s">
        <v>34</v>
      </c>
      <c r="T8" s="57" t="s">
        <v>35</v>
      </c>
      <c r="U8" s="26"/>
      <c r="V8" s="27"/>
      <c r="W8" s="27"/>
      <c r="X8" s="27"/>
      <c r="Y8" s="27"/>
      <c r="Z8" s="26"/>
      <c r="AA8" s="27"/>
      <c r="AB8" s="27"/>
      <c r="AC8" s="27"/>
      <c r="AD8" s="27"/>
      <c r="AE8" s="26"/>
      <c r="AF8" s="28"/>
      <c r="AG8" s="28"/>
      <c r="AH8" s="28"/>
      <c r="AI8" s="28"/>
      <c r="AJ8" s="28"/>
      <c r="AK8" s="26"/>
      <c r="AL8" s="1"/>
      <c r="AM8" s="29"/>
      <c r="AN8" s="2"/>
    </row>
    <row r="9" spans="1:40" ht="14.25" customHeight="1">
      <c r="A9" s="1"/>
      <c r="B9" s="72"/>
      <c r="C9" s="74"/>
      <c r="D9" s="89"/>
      <c r="E9" s="76"/>
      <c r="F9" s="86"/>
      <c r="G9" s="76"/>
      <c r="H9" s="76"/>
      <c r="I9" s="82"/>
      <c r="J9" s="98"/>
      <c r="K9" s="96"/>
      <c r="L9" s="97"/>
      <c r="M9" s="96"/>
      <c r="N9" s="97"/>
      <c r="O9" s="30" t="s">
        <v>24</v>
      </c>
      <c r="P9" s="65"/>
      <c r="Q9" s="13"/>
      <c r="R9" s="58">
        <f>SUM(E8:E67)</f>
        <v>0</v>
      </c>
      <c r="S9" s="58">
        <f>SUM(G8:G67)</f>
        <v>0</v>
      </c>
      <c r="T9" s="58">
        <f>SUM(H8:H67)</f>
        <v>0</v>
      </c>
      <c r="U9" s="14"/>
      <c r="V9" s="13"/>
      <c r="W9" s="14"/>
      <c r="X9" s="14"/>
      <c r="Y9" s="14"/>
      <c r="Z9" s="13"/>
      <c r="AA9" s="31"/>
      <c r="AB9" s="31"/>
      <c r="AC9" s="31"/>
      <c r="AD9" s="31"/>
      <c r="AE9" s="31"/>
      <c r="AF9" s="13"/>
      <c r="AG9" s="13"/>
      <c r="AH9" s="13"/>
      <c r="AI9" s="13"/>
      <c r="AJ9" s="13"/>
      <c r="AK9" s="32"/>
      <c r="AL9" s="1"/>
      <c r="AM9" s="29"/>
      <c r="AN9" s="2"/>
    </row>
    <row r="10" spans="1:40" s="33" customFormat="1" ht="14.25" customHeight="1">
      <c r="A10" s="1"/>
      <c r="B10" s="72"/>
      <c r="C10" s="74"/>
      <c r="D10" s="89"/>
      <c r="E10" s="76"/>
      <c r="F10" s="86"/>
      <c r="G10" s="76"/>
      <c r="H10" s="76"/>
      <c r="I10" s="82"/>
      <c r="J10" s="76"/>
      <c r="K10" s="76"/>
      <c r="L10" s="76"/>
      <c r="M10" s="76"/>
      <c r="N10" s="76"/>
      <c r="O10" s="92"/>
      <c r="P10" s="93"/>
      <c r="Q10" s="26"/>
      <c r="R10" s="59" t="s">
        <v>37</v>
      </c>
      <c r="S10" s="59" t="s">
        <v>37</v>
      </c>
      <c r="T10" s="59" t="s">
        <v>37</v>
      </c>
      <c r="U10" s="26"/>
      <c r="V10" s="14"/>
      <c r="W10" s="14"/>
      <c r="X10" s="14"/>
      <c r="Y10" s="14"/>
      <c r="Z10" s="26"/>
      <c r="AA10" s="14"/>
      <c r="AB10" s="31"/>
      <c r="AC10" s="31"/>
      <c r="AD10" s="31"/>
      <c r="AE10" s="26"/>
      <c r="AF10" s="13"/>
      <c r="AG10" s="13"/>
      <c r="AH10" s="13"/>
      <c r="AI10" s="13"/>
      <c r="AJ10" s="13"/>
      <c r="AK10" s="26"/>
      <c r="AL10" s="1"/>
      <c r="AM10" s="29"/>
      <c r="AN10" s="29"/>
    </row>
    <row r="11" spans="1:40" s="33" customFormat="1" ht="14.25" customHeight="1">
      <c r="A11" s="1"/>
      <c r="B11" s="72"/>
      <c r="C11" s="74"/>
      <c r="D11" s="89"/>
      <c r="E11" s="77"/>
      <c r="F11" s="131"/>
      <c r="G11" s="77"/>
      <c r="H11" s="77"/>
      <c r="I11" s="83"/>
      <c r="J11" s="77"/>
      <c r="K11" s="77"/>
      <c r="L11" s="77"/>
      <c r="M11" s="77"/>
      <c r="N11" s="77"/>
      <c r="O11" s="37" t="s">
        <v>25</v>
      </c>
      <c r="P11" s="66">
        <f>IF(P9&lt;&gt;"",100-P9,"")</f>
      </c>
      <c r="Q11" s="13"/>
      <c r="R11" s="60">
        <f>IF(AND(E8="",E12="",E16="",E20="",E24="",E28="",E32="",E36="",E40="",E44="",E48="",E52="",E56="",E60="",E64=""),0,1)</f>
        <v>0</v>
      </c>
      <c r="S11" s="60">
        <f>IF(AND(G8="",G12="",G16="",G20="",G24="",G28="",G32="",G36="",G40="",G44="",G48="",G52="",G56="",G60="",G64=""),0,1)</f>
        <v>0</v>
      </c>
      <c r="T11" s="60">
        <f>IF(AND(H8="",H12="",H16="",H20="",H24="",H28="",H32="",H36="",H40="",H44="",H48="",H52="",H56="",H60="",H64=""),0,1)</f>
        <v>0</v>
      </c>
      <c r="U11" s="14"/>
      <c r="V11" s="13"/>
      <c r="W11" s="14"/>
      <c r="X11" s="14"/>
      <c r="Y11" s="14"/>
      <c r="Z11" s="13"/>
      <c r="AA11" s="31"/>
      <c r="AB11" s="31"/>
      <c r="AC11" s="31"/>
      <c r="AD11" s="31"/>
      <c r="AE11" s="31"/>
      <c r="AF11" s="13"/>
      <c r="AG11" s="13"/>
      <c r="AH11" s="13"/>
      <c r="AI11" s="13"/>
      <c r="AJ11" s="13"/>
      <c r="AK11" s="32"/>
      <c r="AL11" s="1"/>
      <c r="AM11" s="29"/>
      <c r="AN11" s="29"/>
    </row>
    <row r="12" spans="1:40" ht="14.25" customHeight="1">
      <c r="A12" s="1"/>
      <c r="B12" s="84"/>
      <c r="C12" s="85"/>
      <c r="D12" s="89"/>
      <c r="E12" s="76"/>
      <c r="F12" s="86" t="str">
        <f>IF(G12="","%",IF(ISERROR(G12/E12),"%",G12/E12))</f>
        <v>%</v>
      </c>
      <c r="G12" s="76"/>
      <c r="H12" s="76"/>
      <c r="I12" s="82">
        <f>G12-H12</f>
        <v>0</v>
      </c>
      <c r="J12" s="98"/>
      <c r="K12" s="94"/>
      <c r="L12" s="95"/>
      <c r="M12" s="94"/>
      <c r="N12" s="95"/>
      <c r="O12" s="35" t="s">
        <v>41</v>
      </c>
      <c r="P12" s="36"/>
      <c r="Q12" s="26"/>
      <c r="R12" s="13"/>
      <c r="S12" s="14"/>
      <c r="T12" s="14"/>
      <c r="U12" s="26"/>
      <c r="V12" s="27"/>
      <c r="W12" s="27"/>
      <c r="X12" s="27"/>
      <c r="Y12" s="27"/>
      <c r="Z12" s="26"/>
      <c r="AA12" s="27"/>
      <c r="AB12" s="27"/>
      <c r="AC12" s="27"/>
      <c r="AD12" s="27"/>
      <c r="AE12" s="26"/>
      <c r="AF12" s="28"/>
      <c r="AG12" s="28"/>
      <c r="AH12" s="28"/>
      <c r="AI12" s="28"/>
      <c r="AJ12" s="28"/>
      <c r="AK12" s="26"/>
      <c r="AL12" s="1"/>
      <c r="AM12" s="29"/>
      <c r="AN12" s="2"/>
    </row>
    <row r="13" spans="1:40" ht="14.25" customHeight="1">
      <c r="A13" s="1"/>
      <c r="B13" s="84"/>
      <c r="C13" s="85"/>
      <c r="D13" s="89"/>
      <c r="E13" s="76"/>
      <c r="F13" s="86"/>
      <c r="G13" s="76"/>
      <c r="H13" s="76"/>
      <c r="I13" s="82"/>
      <c r="J13" s="98"/>
      <c r="K13" s="96"/>
      <c r="L13" s="97"/>
      <c r="M13" s="96"/>
      <c r="N13" s="97"/>
      <c r="O13" s="30" t="s">
        <v>24</v>
      </c>
      <c r="P13" s="65"/>
      <c r="Q13" s="13"/>
      <c r="R13" s="62" t="s">
        <v>39</v>
      </c>
      <c r="S13" s="14"/>
      <c r="T13" s="14"/>
      <c r="U13" s="14"/>
      <c r="V13" s="13"/>
      <c r="W13" s="14"/>
      <c r="X13" s="14"/>
      <c r="Y13" s="14"/>
      <c r="Z13" s="13"/>
      <c r="AA13" s="31"/>
      <c r="AB13" s="31"/>
      <c r="AC13" s="31"/>
      <c r="AD13" s="31"/>
      <c r="AE13" s="31"/>
      <c r="AF13" s="13"/>
      <c r="AG13" s="13"/>
      <c r="AH13" s="13"/>
      <c r="AI13" s="13"/>
      <c r="AJ13" s="13"/>
      <c r="AK13" s="32"/>
      <c r="AL13" s="1"/>
      <c r="AM13" s="29"/>
      <c r="AN13" s="2"/>
    </row>
    <row r="14" spans="1:40" s="33" customFormat="1" ht="14.25" customHeight="1">
      <c r="A14" s="1"/>
      <c r="B14" s="84"/>
      <c r="C14" s="85"/>
      <c r="D14" s="89"/>
      <c r="E14" s="76"/>
      <c r="F14" s="86"/>
      <c r="G14" s="76"/>
      <c r="H14" s="76"/>
      <c r="I14" s="82"/>
      <c r="J14" s="76"/>
      <c r="K14" s="76"/>
      <c r="L14" s="76"/>
      <c r="M14" s="76"/>
      <c r="N14" s="76"/>
      <c r="O14" s="92"/>
      <c r="P14" s="93"/>
      <c r="Q14" s="26"/>
      <c r="R14" s="57" t="s">
        <v>36</v>
      </c>
      <c r="S14" s="57" t="s">
        <v>34</v>
      </c>
      <c r="T14" s="57" t="s">
        <v>35</v>
      </c>
      <c r="U14" s="26"/>
      <c r="V14" s="14"/>
      <c r="W14" s="14"/>
      <c r="X14" s="14"/>
      <c r="Y14" s="14"/>
      <c r="Z14" s="26"/>
      <c r="AA14" s="14"/>
      <c r="AB14" s="31"/>
      <c r="AC14" s="31"/>
      <c r="AD14" s="31"/>
      <c r="AE14" s="26"/>
      <c r="AF14" s="13"/>
      <c r="AG14" s="13"/>
      <c r="AH14" s="13"/>
      <c r="AI14" s="13"/>
      <c r="AJ14" s="13"/>
      <c r="AK14" s="26"/>
      <c r="AL14" s="1"/>
      <c r="AM14" s="29"/>
      <c r="AN14" s="29"/>
    </row>
    <row r="15" spans="1:40" s="33" customFormat="1" ht="14.25" customHeight="1">
      <c r="A15" s="1"/>
      <c r="B15" s="84"/>
      <c r="C15" s="85"/>
      <c r="D15" s="89"/>
      <c r="E15" s="76"/>
      <c r="F15" s="86"/>
      <c r="G15" s="76"/>
      <c r="H15" s="76"/>
      <c r="I15" s="82"/>
      <c r="J15" s="77"/>
      <c r="K15" s="77"/>
      <c r="L15" s="77"/>
      <c r="M15" s="77"/>
      <c r="N15" s="77"/>
      <c r="O15" s="34" t="s">
        <v>25</v>
      </c>
      <c r="P15" s="67">
        <f>IF(P13&lt;&gt;"",100-P13,"")</f>
      </c>
      <c r="Q15" s="13"/>
      <c r="R15" s="58">
        <f>R9</f>
        <v>0</v>
      </c>
      <c r="S15" s="58">
        <f>S9</f>
        <v>0</v>
      </c>
      <c r="T15" s="58">
        <f>T9</f>
        <v>0</v>
      </c>
      <c r="U15" s="14"/>
      <c r="V15" s="13"/>
      <c r="W15" s="14"/>
      <c r="X15" s="14"/>
      <c r="Y15" s="14"/>
      <c r="Z15" s="13"/>
      <c r="AA15" s="31"/>
      <c r="AB15" s="31"/>
      <c r="AC15" s="31"/>
      <c r="AD15" s="31"/>
      <c r="AE15" s="31"/>
      <c r="AF15" s="13"/>
      <c r="AG15" s="13"/>
      <c r="AH15" s="13"/>
      <c r="AI15" s="13"/>
      <c r="AJ15" s="13"/>
      <c r="AK15" s="32"/>
      <c r="AL15" s="1"/>
      <c r="AM15" s="29"/>
      <c r="AN15" s="29"/>
    </row>
    <row r="16" spans="1:40" ht="14.25" customHeight="1">
      <c r="A16" s="1"/>
      <c r="B16" s="84"/>
      <c r="C16" s="85"/>
      <c r="D16" s="89"/>
      <c r="E16" s="76"/>
      <c r="F16" s="86" t="str">
        <f>IF(G16="","%",IF(ISERROR(G16/E16),"%",G16/E16))</f>
        <v>%</v>
      </c>
      <c r="G16" s="76"/>
      <c r="H16" s="76"/>
      <c r="I16" s="82">
        <f>G16-H16</f>
        <v>0</v>
      </c>
      <c r="J16" s="98"/>
      <c r="K16" s="94"/>
      <c r="L16" s="95"/>
      <c r="M16" s="94"/>
      <c r="N16" s="95"/>
      <c r="O16" s="30" t="s">
        <v>40</v>
      </c>
      <c r="P16" s="64"/>
      <c r="Q16" s="26"/>
      <c r="R16" s="59" t="s">
        <v>37</v>
      </c>
      <c r="S16" s="59" t="s">
        <v>37</v>
      </c>
      <c r="T16" s="59" t="s">
        <v>37</v>
      </c>
      <c r="U16" s="26"/>
      <c r="V16" s="27"/>
      <c r="W16" s="27"/>
      <c r="X16" s="27"/>
      <c r="Y16" s="27"/>
      <c r="Z16" s="26"/>
      <c r="AA16" s="27"/>
      <c r="AB16" s="27"/>
      <c r="AC16" s="27"/>
      <c r="AD16" s="27"/>
      <c r="AE16" s="26"/>
      <c r="AF16" s="28"/>
      <c r="AG16" s="28"/>
      <c r="AH16" s="28"/>
      <c r="AI16" s="28"/>
      <c r="AJ16" s="28"/>
      <c r="AK16" s="26"/>
      <c r="AL16" s="1"/>
      <c r="AM16" s="29"/>
      <c r="AN16" s="2"/>
    </row>
    <row r="17" spans="1:40" ht="14.25" customHeight="1">
      <c r="A17" s="1"/>
      <c r="B17" s="84"/>
      <c r="C17" s="85"/>
      <c r="D17" s="89"/>
      <c r="E17" s="76"/>
      <c r="F17" s="86"/>
      <c r="G17" s="76"/>
      <c r="H17" s="76"/>
      <c r="I17" s="82"/>
      <c r="J17" s="98"/>
      <c r="K17" s="96"/>
      <c r="L17" s="97"/>
      <c r="M17" s="96"/>
      <c r="N17" s="97"/>
      <c r="O17" s="30" t="s">
        <v>24</v>
      </c>
      <c r="P17" s="65"/>
      <c r="Q17" s="13"/>
      <c r="R17" s="60">
        <f>R11</f>
        <v>0</v>
      </c>
      <c r="S17" s="60">
        <f>S11</f>
        <v>0</v>
      </c>
      <c r="T17" s="60">
        <f>T11</f>
        <v>0</v>
      </c>
      <c r="U17" s="14"/>
      <c r="V17" s="13"/>
      <c r="W17" s="14"/>
      <c r="X17" s="14"/>
      <c r="Y17" s="14"/>
      <c r="Z17" s="13"/>
      <c r="AA17" s="31"/>
      <c r="AB17" s="31"/>
      <c r="AC17" s="31"/>
      <c r="AD17" s="31"/>
      <c r="AE17" s="31"/>
      <c r="AF17" s="13"/>
      <c r="AG17" s="13"/>
      <c r="AH17" s="13"/>
      <c r="AI17" s="13"/>
      <c r="AJ17" s="13"/>
      <c r="AK17" s="32"/>
      <c r="AL17" s="1"/>
      <c r="AM17" s="29"/>
      <c r="AN17" s="2"/>
    </row>
    <row r="18" spans="1:40" s="33" customFormat="1" ht="14.25" customHeight="1">
      <c r="A18" s="1"/>
      <c r="B18" s="84"/>
      <c r="C18" s="85"/>
      <c r="D18" s="89"/>
      <c r="E18" s="76"/>
      <c r="F18" s="86"/>
      <c r="G18" s="76"/>
      <c r="H18" s="76"/>
      <c r="I18" s="82"/>
      <c r="J18" s="76"/>
      <c r="K18" s="76"/>
      <c r="L18" s="76"/>
      <c r="M18" s="76"/>
      <c r="N18" s="76"/>
      <c r="O18" s="92"/>
      <c r="P18" s="93"/>
      <c r="Q18" s="26"/>
      <c r="R18" s="13"/>
      <c r="S18" s="14"/>
      <c r="T18" s="14"/>
      <c r="U18" s="26"/>
      <c r="V18" s="14"/>
      <c r="W18" s="14"/>
      <c r="X18" s="14"/>
      <c r="Y18" s="14"/>
      <c r="Z18" s="26"/>
      <c r="AA18" s="14"/>
      <c r="AB18" s="31"/>
      <c r="AC18" s="31"/>
      <c r="AD18" s="31"/>
      <c r="AE18" s="26"/>
      <c r="AF18" s="13"/>
      <c r="AG18" s="13"/>
      <c r="AH18" s="13"/>
      <c r="AI18" s="13"/>
      <c r="AJ18" s="13"/>
      <c r="AK18" s="26"/>
      <c r="AL18" s="1"/>
      <c r="AM18" s="29"/>
      <c r="AN18" s="29"/>
    </row>
    <row r="19" spans="1:40" s="33" customFormat="1" ht="14.25" customHeight="1">
      <c r="A19" s="1"/>
      <c r="B19" s="84"/>
      <c r="C19" s="85"/>
      <c r="D19" s="89"/>
      <c r="E19" s="76"/>
      <c r="F19" s="86"/>
      <c r="G19" s="76"/>
      <c r="H19" s="76"/>
      <c r="I19" s="82"/>
      <c r="J19" s="77"/>
      <c r="K19" s="77"/>
      <c r="L19" s="77"/>
      <c r="M19" s="77"/>
      <c r="N19" s="77"/>
      <c r="O19" s="37" t="s">
        <v>25</v>
      </c>
      <c r="P19" s="66">
        <f>IF(P17&lt;&gt;"",100-P17,"")</f>
      </c>
      <c r="Q19" s="13"/>
      <c r="R19" s="27"/>
      <c r="S19" s="27"/>
      <c r="T19" s="27"/>
      <c r="U19" s="14"/>
      <c r="V19" s="13"/>
      <c r="W19" s="14"/>
      <c r="X19" s="14"/>
      <c r="Y19" s="14"/>
      <c r="Z19" s="13"/>
      <c r="AA19" s="31"/>
      <c r="AB19" s="31"/>
      <c r="AC19" s="31"/>
      <c r="AD19" s="31"/>
      <c r="AE19" s="31"/>
      <c r="AF19" s="13"/>
      <c r="AG19" s="13"/>
      <c r="AH19" s="13"/>
      <c r="AI19" s="13"/>
      <c r="AJ19" s="13"/>
      <c r="AK19" s="32"/>
      <c r="AL19" s="1"/>
      <c r="AM19" s="29"/>
      <c r="AN19" s="29"/>
    </row>
    <row r="20" spans="1:40" ht="14.25" customHeight="1">
      <c r="A20" s="1"/>
      <c r="B20" s="84"/>
      <c r="C20" s="85"/>
      <c r="D20" s="89"/>
      <c r="E20" s="76"/>
      <c r="F20" s="86" t="str">
        <f>IF(G20="","%",IF(ISERROR(G20/E20),"%",G20/E20))</f>
        <v>%</v>
      </c>
      <c r="G20" s="76"/>
      <c r="H20" s="76"/>
      <c r="I20" s="82">
        <f>G20-H20</f>
        <v>0</v>
      </c>
      <c r="J20" s="98"/>
      <c r="K20" s="94"/>
      <c r="L20" s="95"/>
      <c r="M20" s="94"/>
      <c r="N20" s="95"/>
      <c r="O20" s="35" t="s">
        <v>40</v>
      </c>
      <c r="P20" s="36"/>
      <c r="Q20" s="26"/>
      <c r="R20" s="13"/>
      <c r="S20" s="14"/>
      <c r="T20" s="14"/>
      <c r="U20" s="26"/>
      <c r="V20" s="27"/>
      <c r="W20" s="27"/>
      <c r="X20" s="27"/>
      <c r="Y20" s="27"/>
      <c r="Z20" s="26"/>
      <c r="AA20" s="27"/>
      <c r="AB20" s="27"/>
      <c r="AC20" s="27"/>
      <c r="AD20" s="27"/>
      <c r="AE20" s="26"/>
      <c r="AF20" s="28"/>
      <c r="AG20" s="28"/>
      <c r="AH20" s="28"/>
      <c r="AI20" s="28"/>
      <c r="AJ20" s="28"/>
      <c r="AK20" s="26"/>
      <c r="AL20" s="1"/>
      <c r="AM20" s="29"/>
      <c r="AN20" s="2"/>
    </row>
    <row r="21" spans="1:40" ht="14.25" customHeight="1">
      <c r="A21" s="1"/>
      <c r="B21" s="84"/>
      <c r="C21" s="85"/>
      <c r="D21" s="89"/>
      <c r="E21" s="76"/>
      <c r="F21" s="86"/>
      <c r="G21" s="76"/>
      <c r="H21" s="76"/>
      <c r="I21" s="82"/>
      <c r="J21" s="98"/>
      <c r="K21" s="96"/>
      <c r="L21" s="97"/>
      <c r="M21" s="96"/>
      <c r="N21" s="97"/>
      <c r="O21" s="30" t="s">
        <v>24</v>
      </c>
      <c r="P21" s="65"/>
      <c r="Q21" s="13"/>
      <c r="R21" s="14"/>
      <c r="S21" s="14"/>
      <c r="T21" s="14"/>
      <c r="U21" s="14"/>
      <c r="V21" s="13"/>
      <c r="W21" s="14"/>
      <c r="X21" s="14"/>
      <c r="Y21" s="14"/>
      <c r="Z21" s="13"/>
      <c r="AA21" s="31"/>
      <c r="AB21" s="31"/>
      <c r="AC21" s="31"/>
      <c r="AD21" s="31"/>
      <c r="AE21" s="31"/>
      <c r="AF21" s="13"/>
      <c r="AG21" s="13"/>
      <c r="AH21" s="13"/>
      <c r="AI21" s="13"/>
      <c r="AJ21" s="13"/>
      <c r="AK21" s="32"/>
      <c r="AL21" s="1"/>
      <c r="AM21" s="29"/>
      <c r="AN21" s="2"/>
    </row>
    <row r="22" spans="1:40" s="33" customFormat="1" ht="14.25" customHeight="1">
      <c r="A22" s="1"/>
      <c r="B22" s="84"/>
      <c r="C22" s="85"/>
      <c r="D22" s="89"/>
      <c r="E22" s="76"/>
      <c r="F22" s="86"/>
      <c r="G22" s="76"/>
      <c r="H22" s="76"/>
      <c r="I22" s="82"/>
      <c r="J22" s="76"/>
      <c r="K22" s="76"/>
      <c r="L22" s="76"/>
      <c r="M22" s="76"/>
      <c r="N22" s="76"/>
      <c r="O22" s="92"/>
      <c r="P22" s="93"/>
      <c r="Q22" s="26"/>
      <c r="R22" s="13"/>
      <c r="S22" s="14"/>
      <c r="T22" s="14"/>
      <c r="U22" s="26"/>
      <c r="V22" s="14"/>
      <c r="W22" s="14"/>
      <c r="X22" s="14"/>
      <c r="Y22" s="14"/>
      <c r="Z22" s="26"/>
      <c r="AA22" s="14"/>
      <c r="AB22" s="31"/>
      <c r="AC22" s="31"/>
      <c r="AD22" s="31"/>
      <c r="AE22" s="26"/>
      <c r="AF22" s="13"/>
      <c r="AG22" s="13"/>
      <c r="AH22" s="13"/>
      <c r="AI22" s="13"/>
      <c r="AJ22" s="13"/>
      <c r="AK22" s="26"/>
      <c r="AL22" s="1"/>
      <c r="AM22" s="29"/>
      <c r="AN22" s="29"/>
    </row>
    <row r="23" spans="1:40" s="33" customFormat="1" ht="14.25" customHeight="1">
      <c r="A23" s="1"/>
      <c r="B23" s="84"/>
      <c r="C23" s="85"/>
      <c r="D23" s="89"/>
      <c r="E23" s="76"/>
      <c r="F23" s="86"/>
      <c r="G23" s="76"/>
      <c r="H23" s="76"/>
      <c r="I23" s="82"/>
      <c r="J23" s="77"/>
      <c r="K23" s="77"/>
      <c r="L23" s="77"/>
      <c r="M23" s="77"/>
      <c r="N23" s="77"/>
      <c r="O23" s="34" t="s">
        <v>25</v>
      </c>
      <c r="P23" s="67">
        <f>IF(P21&lt;&gt;"",100-P21,"")</f>
      </c>
      <c r="Q23" s="13"/>
      <c r="R23" s="27"/>
      <c r="S23" s="27"/>
      <c r="T23" s="27"/>
      <c r="U23" s="14"/>
      <c r="V23" s="13"/>
      <c r="W23" s="14"/>
      <c r="X23" s="14"/>
      <c r="Y23" s="14"/>
      <c r="Z23" s="13"/>
      <c r="AA23" s="31"/>
      <c r="AB23" s="31"/>
      <c r="AC23" s="31"/>
      <c r="AD23" s="31"/>
      <c r="AE23" s="31"/>
      <c r="AF23" s="13"/>
      <c r="AG23" s="13"/>
      <c r="AH23" s="13"/>
      <c r="AI23" s="13"/>
      <c r="AJ23" s="13"/>
      <c r="AK23" s="32"/>
      <c r="AL23" s="1"/>
      <c r="AM23" s="29"/>
      <c r="AN23" s="29"/>
    </row>
    <row r="24" spans="1:40" ht="14.25" customHeight="1">
      <c r="A24" s="1"/>
      <c r="B24" s="84"/>
      <c r="C24" s="85"/>
      <c r="D24" s="89"/>
      <c r="E24" s="76"/>
      <c r="F24" s="86" t="str">
        <f>IF(G24="","%",IF(ISERROR(G24/E24),"%",G24/E24))</f>
        <v>%</v>
      </c>
      <c r="G24" s="76"/>
      <c r="H24" s="76"/>
      <c r="I24" s="82">
        <f>G24-H24</f>
        <v>0</v>
      </c>
      <c r="J24" s="98"/>
      <c r="K24" s="94"/>
      <c r="L24" s="95"/>
      <c r="M24" s="94"/>
      <c r="N24" s="95"/>
      <c r="O24" s="30" t="s">
        <v>0</v>
      </c>
      <c r="P24" s="64"/>
      <c r="Q24" s="26"/>
      <c r="R24" s="13"/>
      <c r="S24" s="14"/>
      <c r="T24" s="14"/>
      <c r="U24" s="26"/>
      <c r="V24" s="27"/>
      <c r="W24" s="27"/>
      <c r="X24" s="27"/>
      <c r="Y24" s="27"/>
      <c r="Z24" s="26"/>
      <c r="AA24" s="27"/>
      <c r="AB24" s="27"/>
      <c r="AC24" s="27"/>
      <c r="AD24" s="27"/>
      <c r="AE24" s="26"/>
      <c r="AF24" s="28"/>
      <c r="AG24" s="28"/>
      <c r="AH24" s="28"/>
      <c r="AI24" s="28"/>
      <c r="AJ24" s="28"/>
      <c r="AK24" s="26"/>
      <c r="AL24" s="1"/>
      <c r="AM24" s="29"/>
      <c r="AN24" s="2"/>
    </row>
    <row r="25" spans="1:40" ht="14.25" customHeight="1">
      <c r="A25" s="1"/>
      <c r="B25" s="84"/>
      <c r="C25" s="85"/>
      <c r="D25" s="89"/>
      <c r="E25" s="76"/>
      <c r="F25" s="86"/>
      <c r="G25" s="76"/>
      <c r="H25" s="76"/>
      <c r="I25" s="82"/>
      <c r="J25" s="98"/>
      <c r="K25" s="96"/>
      <c r="L25" s="97"/>
      <c r="M25" s="96"/>
      <c r="N25" s="97"/>
      <c r="O25" s="30" t="s">
        <v>24</v>
      </c>
      <c r="P25" s="65"/>
      <c r="Q25" s="13"/>
      <c r="R25" s="14"/>
      <c r="S25" s="14"/>
      <c r="T25" s="14"/>
      <c r="U25" s="14"/>
      <c r="V25" s="13"/>
      <c r="W25" s="14"/>
      <c r="X25" s="14"/>
      <c r="Y25" s="14"/>
      <c r="Z25" s="13"/>
      <c r="AA25" s="31"/>
      <c r="AB25" s="31"/>
      <c r="AC25" s="31"/>
      <c r="AD25" s="31"/>
      <c r="AE25" s="31"/>
      <c r="AF25" s="13"/>
      <c r="AG25" s="13"/>
      <c r="AH25" s="13"/>
      <c r="AI25" s="13"/>
      <c r="AJ25" s="13"/>
      <c r="AK25" s="32"/>
      <c r="AL25" s="1"/>
      <c r="AM25" s="29"/>
      <c r="AN25" s="2"/>
    </row>
    <row r="26" spans="1:40" s="33" customFormat="1" ht="14.25" customHeight="1">
      <c r="A26" s="1"/>
      <c r="B26" s="84"/>
      <c r="C26" s="85"/>
      <c r="D26" s="89"/>
      <c r="E26" s="76"/>
      <c r="F26" s="86"/>
      <c r="G26" s="76"/>
      <c r="H26" s="76"/>
      <c r="I26" s="82"/>
      <c r="J26" s="76"/>
      <c r="K26" s="76"/>
      <c r="L26" s="76"/>
      <c r="M26" s="76"/>
      <c r="N26" s="76"/>
      <c r="O26" s="92"/>
      <c r="P26" s="93"/>
      <c r="Q26" s="26"/>
      <c r="R26" s="13"/>
      <c r="S26" s="14"/>
      <c r="T26" s="14"/>
      <c r="U26" s="26"/>
      <c r="V26" s="14"/>
      <c r="W26" s="14"/>
      <c r="X26" s="14"/>
      <c r="Y26" s="14"/>
      <c r="Z26" s="26"/>
      <c r="AA26" s="14"/>
      <c r="AB26" s="31"/>
      <c r="AC26" s="31"/>
      <c r="AD26" s="31"/>
      <c r="AE26" s="26"/>
      <c r="AF26" s="13"/>
      <c r="AG26" s="13"/>
      <c r="AH26" s="13"/>
      <c r="AI26" s="13"/>
      <c r="AJ26" s="13"/>
      <c r="AK26" s="26"/>
      <c r="AL26" s="1"/>
      <c r="AM26" s="29"/>
      <c r="AN26" s="29"/>
    </row>
    <row r="27" spans="1:40" s="33" customFormat="1" ht="14.25" customHeight="1">
      <c r="A27" s="1"/>
      <c r="B27" s="84"/>
      <c r="C27" s="85"/>
      <c r="D27" s="89"/>
      <c r="E27" s="76"/>
      <c r="F27" s="86"/>
      <c r="G27" s="76"/>
      <c r="H27" s="76"/>
      <c r="I27" s="82"/>
      <c r="J27" s="77"/>
      <c r="K27" s="77"/>
      <c r="L27" s="77"/>
      <c r="M27" s="77"/>
      <c r="N27" s="77"/>
      <c r="O27" s="37" t="s">
        <v>25</v>
      </c>
      <c r="P27" s="66">
        <f>IF(P25&lt;&gt;"",100-P25,"")</f>
      </c>
      <c r="Q27" s="13"/>
      <c r="R27" s="27"/>
      <c r="S27" s="27"/>
      <c r="T27" s="27"/>
      <c r="U27" s="14"/>
      <c r="V27" s="13"/>
      <c r="W27" s="14"/>
      <c r="X27" s="14"/>
      <c r="Y27" s="14"/>
      <c r="Z27" s="13"/>
      <c r="AA27" s="31"/>
      <c r="AB27" s="31"/>
      <c r="AC27" s="31"/>
      <c r="AD27" s="31"/>
      <c r="AE27" s="31"/>
      <c r="AF27" s="13"/>
      <c r="AG27" s="13"/>
      <c r="AH27" s="13"/>
      <c r="AI27" s="13"/>
      <c r="AJ27" s="13"/>
      <c r="AK27" s="32"/>
      <c r="AL27" s="1"/>
      <c r="AM27" s="29"/>
      <c r="AN27" s="29"/>
    </row>
    <row r="28" spans="1:40" ht="14.25" customHeight="1">
      <c r="A28" s="1"/>
      <c r="B28" s="84"/>
      <c r="C28" s="85"/>
      <c r="D28" s="89"/>
      <c r="E28" s="76"/>
      <c r="F28" s="86" t="str">
        <f>IF(G28="","%",IF(ISERROR(G28/E28),"%",G28/E28))</f>
        <v>%</v>
      </c>
      <c r="G28" s="76"/>
      <c r="H28" s="76"/>
      <c r="I28" s="82">
        <f>G28-H28</f>
        <v>0</v>
      </c>
      <c r="J28" s="98"/>
      <c r="K28" s="94"/>
      <c r="L28" s="95"/>
      <c r="M28" s="94"/>
      <c r="N28" s="95"/>
      <c r="O28" s="35" t="s">
        <v>0</v>
      </c>
      <c r="P28" s="36"/>
      <c r="Q28" s="26"/>
      <c r="R28" s="13"/>
      <c r="S28" s="14"/>
      <c r="T28" s="14"/>
      <c r="U28" s="26"/>
      <c r="V28" s="27"/>
      <c r="W28" s="27"/>
      <c r="X28" s="27"/>
      <c r="Y28" s="27"/>
      <c r="Z28" s="26"/>
      <c r="AA28" s="27"/>
      <c r="AB28" s="27"/>
      <c r="AC28" s="27"/>
      <c r="AD28" s="27"/>
      <c r="AE28" s="26"/>
      <c r="AF28" s="28"/>
      <c r="AG28" s="28"/>
      <c r="AH28" s="28"/>
      <c r="AI28" s="28"/>
      <c r="AJ28" s="28"/>
      <c r="AK28" s="26"/>
      <c r="AL28" s="1"/>
      <c r="AM28" s="29"/>
      <c r="AN28" s="2"/>
    </row>
    <row r="29" spans="1:40" ht="14.25" customHeight="1">
      <c r="A29" s="1"/>
      <c r="B29" s="84"/>
      <c r="C29" s="85"/>
      <c r="D29" s="89"/>
      <c r="E29" s="76"/>
      <c r="F29" s="86"/>
      <c r="G29" s="76"/>
      <c r="H29" s="76"/>
      <c r="I29" s="82"/>
      <c r="J29" s="98"/>
      <c r="K29" s="96"/>
      <c r="L29" s="97"/>
      <c r="M29" s="96"/>
      <c r="N29" s="97"/>
      <c r="O29" s="30" t="s">
        <v>24</v>
      </c>
      <c r="P29" s="65"/>
      <c r="Q29" s="13"/>
      <c r="R29" s="14"/>
      <c r="S29" s="14"/>
      <c r="T29" s="14"/>
      <c r="U29" s="14"/>
      <c r="V29" s="13"/>
      <c r="W29" s="14"/>
      <c r="X29" s="14"/>
      <c r="Y29" s="14"/>
      <c r="Z29" s="13"/>
      <c r="AA29" s="31"/>
      <c r="AB29" s="31"/>
      <c r="AC29" s="31"/>
      <c r="AD29" s="31"/>
      <c r="AE29" s="31"/>
      <c r="AF29" s="13"/>
      <c r="AG29" s="13"/>
      <c r="AH29" s="13"/>
      <c r="AI29" s="13"/>
      <c r="AJ29" s="13"/>
      <c r="AK29" s="32"/>
      <c r="AL29" s="1"/>
      <c r="AM29" s="29"/>
      <c r="AN29" s="2"/>
    </row>
    <row r="30" spans="1:40" s="33" customFormat="1" ht="14.25" customHeight="1">
      <c r="A30" s="1"/>
      <c r="B30" s="84"/>
      <c r="C30" s="85"/>
      <c r="D30" s="89"/>
      <c r="E30" s="76"/>
      <c r="F30" s="86"/>
      <c r="G30" s="76"/>
      <c r="H30" s="76"/>
      <c r="I30" s="82"/>
      <c r="J30" s="76"/>
      <c r="K30" s="76"/>
      <c r="L30" s="76"/>
      <c r="M30" s="76"/>
      <c r="N30" s="76"/>
      <c r="O30" s="92"/>
      <c r="P30" s="93"/>
      <c r="Q30" s="26"/>
      <c r="R30" s="13"/>
      <c r="S30" s="14"/>
      <c r="T30" s="14"/>
      <c r="U30" s="26"/>
      <c r="V30" s="14"/>
      <c r="W30" s="14"/>
      <c r="X30" s="14"/>
      <c r="Y30" s="14"/>
      <c r="Z30" s="26"/>
      <c r="AA30" s="14"/>
      <c r="AB30" s="31"/>
      <c r="AC30" s="31"/>
      <c r="AD30" s="31"/>
      <c r="AE30" s="26"/>
      <c r="AF30" s="13"/>
      <c r="AG30" s="13"/>
      <c r="AH30" s="13"/>
      <c r="AI30" s="13"/>
      <c r="AJ30" s="13"/>
      <c r="AK30" s="26"/>
      <c r="AL30" s="1"/>
      <c r="AM30" s="29"/>
      <c r="AN30" s="29"/>
    </row>
    <row r="31" spans="1:40" s="33" customFormat="1" ht="14.25" customHeight="1">
      <c r="A31" s="1"/>
      <c r="B31" s="84"/>
      <c r="C31" s="85"/>
      <c r="D31" s="89"/>
      <c r="E31" s="76"/>
      <c r="F31" s="86"/>
      <c r="G31" s="76"/>
      <c r="H31" s="76"/>
      <c r="I31" s="82"/>
      <c r="J31" s="77"/>
      <c r="K31" s="77"/>
      <c r="L31" s="77"/>
      <c r="M31" s="77"/>
      <c r="N31" s="77"/>
      <c r="O31" s="34" t="s">
        <v>25</v>
      </c>
      <c r="P31" s="67">
        <f>IF(P29&lt;&gt;"",100-P29,"")</f>
      </c>
      <c r="Q31" s="13"/>
      <c r="R31" s="27"/>
      <c r="S31" s="27"/>
      <c r="T31" s="27"/>
      <c r="U31" s="14"/>
      <c r="V31" s="13"/>
      <c r="W31" s="14"/>
      <c r="X31" s="14"/>
      <c r="Y31" s="14"/>
      <c r="Z31" s="13"/>
      <c r="AA31" s="31"/>
      <c r="AB31" s="31"/>
      <c r="AC31" s="31"/>
      <c r="AD31" s="31"/>
      <c r="AE31" s="31"/>
      <c r="AF31" s="13"/>
      <c r="AG31" s="13"/>
      <c r="AH31" s="13"/>
      <c r="AI31" s="13"/>
      <c r="AJ31" s="13"/>
      <c r="AK31" s="32"/>
      <c r="AL31" s="1"/>
      <c r="AM31" s="29"/>
      <c r="AN31" s="29"/>
    </row>
    <row r="32" spans="1:40" ht="14.25" customHeight="1">
      <c r="A32" s="1"/>
      <c r="B32" s="84"/>
      <c r="C32" s="85"/>
      <c r="D32" s="89"/>
      <c r="E32" s="76"/>
      <c r="F32" s="86" t="str">
        <f>IF(G32="","%",IF(ISERROR(G32/E32),"%",G32/E32))</f>
        <v>%</v>
      </c>
      <c r="G32" s="76"/>
      <c r="H32" s="76"/>
      <c r="I32" s="82">
        <f>G32-H32</f>
        <v>0</v>
      </c>
      <c r="J32" s="98"/>
      <c r="K32" s="94"/>
      <c r="L32" s="95"/>
      <c r="M32" s="94"/>
      <c r="N32" s="95"/>
      <c r="O32" s="30" t="s">
        <v>0</v>
      </c>
      <c r="P32" s="64"/>
      <c r="Q32" s="26"/>
      <c r="R32" s="13"/>
      <c r="S32" s="14"/>
      <c r="T32" s="14"/>
      <c r="U32" s="26"/>
      <c r="V32" s="27"/>
      <c r="W32" s="27"/>
      <c r="X32" s="27"/>
      <c r="Y32" s="27"/>
      <c r="Z32" s="26"/>
      <c r="AA32" s="27"/>
      <c r="AB32" s="27"/>
      <c r="AC32" s="27"/>
      <c r="AD32" s="27"/>
      <c r="AE32" s="26"/>
      <c r="AF32" s="28"/>
      <c r="AG32" s="28"/>
      <c r="AH32" s="28"/>
      <c r="AI32" s="28"/>
      <c r="AJ32" s="28"/>
      <c r="AK32" s="26"/>
      <c r="AL32" s="1"/>
      <c r="AM32" s="29"/>
      <c r="AN32" s="2"/>
    </row>
    <row r="33" spans="1:40" ht="14.25" customHeight="1">
      <c r="A33" s="1"/>
      <c r="B33" s="84"/>
      <c r="C33" s="85"/>
      <c r="D33" s="89"/>
      <c r="E33" s="76"/>
      <c r="F33" s="86"/>
      <c r="G33" s="76"/>
      <c r="H33" s="76"/>
      <c r="I33" s="82"/>
      <c r="J33" s="98"/>
      <c r="K33" s="96"/>
      <c r="L33" s="97"/>
      <c r="M33" s="96"/>
      <c r="N33" s="97"/>
      <c r="O33" s="30" t="s">
        <v>24</v>
      </c>
      <c r="P33" s="65"/>
      <c r="Q33" s="13"/>
      <c r="R33" s="14"/>
      <c r="S33" s="14"/>
      <c r="T33" s="14"/>
      <c r="U33" s="14"/>
      <c r="V33" s="13"/>
      <c r="W33" s="14"/>
      <c r="X33" s="14"/>
      <c r="Y33" s="14"/>
      <c r="Z33" s="13"/>
      <c r="AA33" s="31"/>
      <c r="AB33" s="31"/>
      <c r="AC33" s="31"/>
      <c r="AD33" s="31"/>
      <c r="AE33" s="31"/>
      <c r="AF33" s="13"/>
      <c r="AG33" s="13"/>
      <c r="AH33" s="13"/>
      <c r="AI33" s="13"/>
      <c r="AJ33" s="13"/>
      <c r="AK33" s="32"/>
      <c r="AL33" s="1"/>
      <c r="AM33" s="29"/>
      <c r="AN33" s="2"/>
    </row>
    <row r="34" spans="1:40" s="33" customFormat="1" ht="14.25" customHeight="1">
      <c r="A34" s="1"/>
      <c r="B34" s="84"/>
      <c r="C34" s="85"/>
      <c r="D34" s="89"/>
      <c r="E34" s="76"/>
      <c r="F34" s="86"/>
      <c r="G34" s="76"/>
      <c r="H34" s="76"/>
      <c r="I34" s="82"/>
      <c r="J34" s="76"/>
      <c r="K34" s="76"/>
      <c r="L34" s="76"/>
      <c r="M34" s="76"/>
      <c r="N34" s="76"/>
      <c r="O34" s="92"/>
      <c r="P34" s="93"/>
      <c r="Q34" s="26"/>
      <c r="R34" s="13"/>
      <c r="S34" s="14"/>
      <c r="T34" s="14"/>
      <c r="U34" s="26"/>
      <c r="V34" s="14"/>
      <c r="W34" s="14"/>
      <c r="X34" s="14"/>
      <c r="Y34" s="14"/>
      <c r="Z34" s="26"/>
      <c r="AA34" s="14"/>
      <c r="AB34" s="31"/>
      <c r="AC34" s="31"/>
      <c r="AD34" s="31"/>
      <c r="AE34" s="26"/>
      <c r="AF34" s="13"/>
      <c r="AG34" s="13"/>
      <c r="AH34" s="13"/>
      <c r="AI34" s="13"/>
      <c r="AJ34" s="13"/>
      <c r="AK34" s="26"/>
      <c r="AL34" s="1"/>
      <c r="AM34" s="29"/>
      <c r="AN34" s="29"/>
    </row>
    <row r="35" spans="1:40" s="33" customFormat="1" ht="14.25" customHeight="1">
      <c r="A35" s="1"/>
      <c r="B35" s="84"/>
      <c r="C35" s="85"/>
      <c r="D35" s="89"/>
      <c r="E35" s="76"/>
      <c r="F35" s="86"/>
      <c r="G35" s="76"/>
      <c r="H35" s="76"/>
      <c r="I35" s="82"/>
      <c r="J35" s="77"/>
      <c r="K35" s="77"/>
      <c r="L35" s="77"/>
      <c r="M35" s="77"/>
      <c r="N35" s="77"/>
      <c r="O35" s="37" t="s">
        <v>25</v>
      </c>
      <c r="P35" s="66">
        <f>IF(P33&lt;&gt;"",100-P33,"")</f>
      </c>
      <c r="Q35" s="13"/>
      <c r="R35" s="27"/>
      <c r="S35" s="27"/>
      <c r="T35" s="27"/>
      <c r="U35" s="14"/>
      <c r="V35" s="13"/>
      <c r="W35" s="14"/>
      <c r="X35" s="14"/>
      <c r="Y35" s="14"/>
      <c r="Z35" s="13"/>
      <c r="AA35" s="31"/>
      <c r="AB35" s="31"/>
      <c r="AC35" s="31"/>
      <c r="AD35" s="31"/>
      <c r="AE35" s="31"/>
      <c r="AF35" s="13"/>
      <c r="AG35" s="13"/>
      <c r="AH35" s="13"/>
      <c r="AI35" s="13"/>
      <c r="AJ35" s="13"/>
      <c r="AK35" s="32"/>
      <c r="AL35" s="1"/>
      <c r="AM35" s="29"/>
      <c r="AN35" s="29"/>
    </row>
    <row r="36" spans="1:40" ht="14.25" customHeight="1">
      <c r="A36" s="1"/>
      <c r="B36" s="84"/>
      <c r="C36" s="85"/>
      <c r="D36" s="89"/>
      <c r="E36" s="76"/>
      <c r="F36" s="86" t="str">
        <f>IF(G36="","%",IF(ISERROR(G36/E36),"%",G36/E36))</f>
        <v>%</v>
      </c>
      <c r="G36" s="76"/>
      <c r="H36" s="76"/>
      <c r="I36" s="82">
        <f>G36-H36</f>
        <v>0</v>
      </c>
      <c r="J36" s="98"/>
      <c r="K36" s="94"/>
      <c r="L36" s="95"/>
      <c r="M36" s="94"/>
      <c r="N36" s="95"/>
      <c r="O36" s="35" t="s">
        <v>0</v>
      </c>
      <c r="P36" s="36"/>
      <c r="Q36" s="26"/>
      <c r="R36" s="13"/>
      <c r="S36" s="14"/>
      <c r="T36" s="14"/>
      <c r="U36" s="26"/>
      <c r="V36" s="27"/>
      <c r="W36" s="27"/>
      <c r="X36" s="27"/>
      <c r="Y36" s="27"/>
      <c r="Z36" s="26"/>
      <c r="AA36" s="27"/>
      <c r="AB36" s="27"/>
      <c r="AC36" s="27"/>
      <c r="AD36" s="27"/>
      <c r="AE36" s="26"/>
      <c r="AF36" s="28"/>
      <c r="AG36" s="28"/>
      <c r="AH36" s="28"/>
      <c r="AI36" s="28"/>
      <c r="AJ36" s="28"/>
      <c r="AK36" s="26"/>
      <c r="AL36" s="1"/>
      <c r="AM36" s="29"/>
      <c r="AN36" s="2"/>
    </row>
    <row r="37" spans="1:40" ht="14.25" customHeight="1">
      <c r="A37" s="1"/>
      <c r="B37" s="84"/>
      <c r="C37" s="85"/>
      <c r="D37" s="89"/>
      <c r="E37" s="76"/>
      <c r="F37" s="86"/>
      <c r="G37" s="76"/>
      <c r="H37" s="76"/>
      <c r="I37" s="82"/>
      <c r="J37" s="98"/>
      <c r="K37" s="96"/>
      <c r="L37" s="97"/>
      <c r="M37" s="96"/>
      <c r="N37" s="97"/>
      <c r="O37" s="30" t="s">
        <v>24</v>
      </c>
      <c r="P37" s="65"/>
      <c r="Q37" s="13"/>
      <c r="R37" s="14"/>
      <c r="S37" s="14"/>
      <c r="T37" s="14"/>
      <c r="U37" s="14"/>
      <c r="V37" s="13"/>
      <c r="W37" s="14"/>
      <c r="X37" s="14"/>
      <c r="Y37" s="14"/>
      <c r="Z37" s="13"/>
      <c r="AA37" s="31"/>
      <c r="AB37" s="31"/>
      <c r="AC37" s="31"/>
      <c r="AD37" s="31"/>
      <c r="AE37" s="31"/>
      <c r="AF37" s="13"/>
      <c r="AG37" s="13"/>
      <c r="AH37" s="13"/>
      <c r="AI37" s="13"/>
      <c r="AJ37" s="13"/>
      <c r="AK37" s="32"/>
      <c r="AL37" s="1"/>
      <c r="AM37" s="29"/>
      <c r="AN37" s="2"/>
    </row>
    <row r="38" spans="1:40" s="33" customFormat="1" ht="14.25" customHeight="1">
      <c r="A38" s="1"/>
      <c r="B38" s="84"/>
      <c r="C38" s="85"/>
      <c r="D38" s="89"/>
      <c r="E38" s="76"/>
      <c r="F38" s="86"/>
      <c r="G38" s="76"/>
      <c r="H38" s="76"/>
      <c r="I38" s="82"/>
      <c r="J38" s="76"/>
      <c r="K38" s="76"/>
      <c r="L38" s="76"/>
      <c r="M38" s="76"/>
      <c r="N38" s="76"/>
      <c r="O38" s="92"/>
      <c r="P38" s="93"/>
      <c r="Q38" s="26"/>
      <c r="R38" s="13"/>
      <c r="S38" s="14"/>
      <c r="T38" s="14"/>
      <c r="U38" s="26"/>
      <c r="V38" s="14"/>
      <c r="W38" s="14"/>
      <c r="X38" s="14"/>
      <c r="Y38" s="14"/>
      <c r="Z38" s="26"/>
      <c r="AA38" s="14"/>
      <c r="AB38" s="31"/>
      <c r="AC38" s="31"/>
      <c r="AD38" s="31"/>
      <c r="AE38" s="26"/>
      <c r="AF38" s="13"/>
      <c r="AG38" s="13"/>
      <c r="AH38" s="13"/>
      <c r="AI38" s="13"/>
      <c r="AJ38" s="13"/>
      <c r="AK38" s="26"/>
      <c r="AL38" s="1"/>
      <c r="AM38" s="29"/>
      <c r="AN38" s="29"/>
    </row>
    <row r="39" spans="1:40" s="33" customFormat="1" ht="14.25" customHeight="1">
      <c r="A39" s="1"/>
      <c r="B39" s="84"/>
      <c r="C39" s="85"/>
      <c r="D39" s="89"/>
      <c r="E39" s="76"/>
      <c r="F39" s="86"/>
      <c r="G39" s="76"/>
      <c r="H39" s="76"/>
      <c r="I39" s="82"/>
      <c r="J39" s="77"/>
      <c r="K39" s="77"/>
      <c r="L39" s="77"/>
      <c r="M39" s="77"/>
      <c r="N39" s="77"/>
      <c r="O39" s="34" t="s">
        <v>25</v>
      </c>
      <c r="P39" s="67">
        <f>IF(P37&lt;&gt;"",100-P37,"")</f>
      </c>
      <c r="Q39" s="13"/>
      <c r="R39" s="27"/>
      <c r="S39" s="27"/>
      <c r="T39" s="27"/>
      <c r="U39" s="14"/>
      <c r="V39" s="13"/>
      <c r="W39" s="14"/>
      <c r="X39" s="14"/>
      <c r="Y39" s="14"/>
      <c r="Z39" s="13"/>
      <c r="AA39" s="31"/>
      <c r="AB39" s="31"/>
      <c r="AC39" s="31"/>
      <c r="AD39" s="31"/>
      <c r="AE39" s="31"/>
      <c r="AF39" s="13"/>
      <c r="AG39" s="13"/>
      <c r="AH39" s="13"/>
      <c r="AI39" s="13"/>
      <c r="AJ39" s="13"/>
      <c r="AK39" s="32"/>
      <c r="AL39" s="1"/>
      <c r="AM39" s="29"/>
      <c r="AN39" s="29"/>
    </row>
    <row r="40" spans="1:40" ht="14.25" customHeight="1">
      <c r="A40" s="1"/>
      <c r="B40" s="84"/>
      <c r="C40" s="85"/>
      <c r="D40" s="89"/>
      <c r="E40" s="76"/>
      <c r="F40" s="86" t="str">
        <f>IF(G40="","%",IF(ISERROR(G40/E40),"%",G40/E40))</f>
        <v>%</v>
      </c>
      <c r="G40" s="76"/>
      <c r="H40" s="76"/>
      <c r="I40" s="82">
        <f>G40-H40</f>
        <v>0</v>
      </c>
      <c r="J40" s="98"/>
      <c r="K40" s="94"/>
      <c r="L40" s="95"/>
      <c r="M40" s="94"/>
      <c r="N40" s="95"/>
      <c r="O40" s="30" t="s">
        <v>0</v>
      </c>
      <c r="P40" s="64"/>
      <c r="Q40" s="26"/>
      <c r="R40" s="13"/>
      <c r="S40" s="14"/>
      <c r="T40" s="14"/>
      <c r="U40" s="26"/>
      <c r="V40" s="27"/>
      <c r="W40" s="27"/>
      <c r="X40" s="27"/>
      <c r="Y40" s="27"/>
      <c r="Z40" s="26"/>
      <c r="AA40" s="27"/>
      <c r="AB40" s="27"/>
      <c r="AC40" s="27"/>
      <c r="AD40" s="27"/>
      <c r="AE40" s="26"/>
      <c r="AF40" s="28"/>
      <c r="AG40" s="28"/>
      <c r="AH40" s="28"/>
      <c r="AI40" s="28"/>
      <c r="AJ40" s="28"/>
      <c r="AK40" s="26"/>
      <c r="AL40" s="1"/>
      <c r="AM40" s="29"/>
      <c r="AN40" s="2"/>
    </row>
    <row r="41" spans="1:40" ht="14.25" customHeight="1">
      <c r="A41" s="1"/>
      <c r="B41" s="84"/>
      <c r="C41" s="85"/>
      <c r="D41" s="89"/>
      <c r="E41" s="76"/>
      <c r="F41" s="86"/>
      <c r="G41" s="76"/>
      <c r="H41" s="76"/>
      <c r="I41" s="82"/>
      <c r="J41" s="98"/>
      <c r="K41" s="96"/>
      <c r="L41" s="97"/>
      <c r="M41" s="96"/>
      <c r="N41" s="97"/>
      <c r="O41" s="30" t="s">
        <v>24</v>
      </c>
      <c r="P41" s="65"/>
      <c r="Q41" s="13"/>
      <c r="R41" s="14"/>
      <c r="S41" s="14"/>
      <c r="T41" s="14"/>
      <c r="U41" s="14"/>
      <c r="V41" s="13"/>
      <c r="W41" s="14"/>
      <c r="X41" s="14"/>
      <c r="Y41" s="14"/>
      <c r="Z41" s="13"/>
      <c r="AA41" s="31"/>
      <c r="AB41" s="31"/>
      <c r="AC41" s="31"/>
      <c r="AD41" s="31"/>
      <c r="AE41" s="31"/>
      <c r="AF41" s="13"/>
      <c r="AG41" s="13"/>
      <c r="AH41" s="13"/>
      <c r="AI41" s="13"/>
      <c r="AJ41" s="13"/>
      <c r="AK41" s="32"/>
      <c r="AL41" s="1"/>
      <c r="AM41" s="29"/>
      <c r="AN41" s="2"/>
    </row>
    <row r="42" spans="1:40" s="33" customFormat="1" ht="14.25" customHeight="1">
      <c r="A42" s="1"/>
      <c r="B42" s="84"/>
      <c r="C42" s="85"/>
      <c r="D42" s="89"/>
      <c r="E42" s="76"/>
      <c r="F42" s="86"/>
      <c r="G42" s="76"/>
      <c r="H42" s="76"/>
      <c r="I42" s="82"/>
      <c r="J42" s="76"/>
      <c r="K42" s="76"/>
      <c r="L42" s="76"/>
      <c r="M42" s="76"/>
      <c r="N42" s="76"/>
      <c r="O42" s="92"/>
      <c r="P42" s="93"/>
      <c r="Q42" s="26"/>
      <c r="R42" s="13"/>
      <c r="S42" s="14"/>
      <c r="T42" s="14"/>
      <c r="U42" s="26"/>
      <c r="V42" s="14"/>
      <c r="W42" s="14"/>
      <c r="X42" s="14"/>
      <c r="Y42" s="14"/>
      <c r="Z42" s="26"/>
      <c r="AA42" s="14"/>
      <c r="AB42" s="31"/>
      <c r="AC42" s="31"/>
      <c r="AD42" s="31"/>
      <c r="AE42" s="26"/>
      <c r="AF42" s="13"/>
      <c r="AG42" s="13"/>
      <c r="AH42" s="13"/>
      <c r="AI42" s="13"/>
      <c r="AJ42" s="13"/>
      <c r="AK42" s="26"/>
      <c r="AL42" s="1"/>
      <c r="AM42" s="29"/>
      <c r="AN42" s="29"/>
    </row>
    <row r="43" spans="1:40" s="33" customFormat="1" ht="14.25" customHeight="1">
      <c r="A43" s="1"/>
      <c r="B43" s="84"/>
      <c r="C43" s="85"/>
      <c r="D43" s="89"/>
      <c r="E43" s="76"/>
      <c r="F43" s="86"/>
      <c r="G43" s="76"/>
      <c r="H43" s="76"/>
      <c r="I43" s="82"/>
      <c r="J43" s="77"/>
      <c r="K43" s="77"/>
      <c r="L43" s="77"/>
      <c r="M43" s="77"/>
      <c r="N43" s="77"/>
      <c r="O43" s="37" t="s">
        <v>25</v>
      </c>
      <c r="P43" s="66">
        <f>IF(P41&lt;&gt;"",100-P41,"")</f>
      </c>
      <c r="Q43" s="13"/>
      <c r="R43" s="27"/>
      <c r="S43" s="27"/>
      <c r="T43" s="27"/>
      <c r="U43" s="14"/>
      <c r="V43" s="13"/>
      <c r="W43" s="14"/>
      <c r="X43" s="14"/>
      <c r="Y43" s="14"/>
      <c r="Z43" s="13"/>
      <c r="AA43" s="31"/>
      <c r="AB43" s="31"/>
      <c r="AC43" s="31"/>
      <c r="AD43" s="31"/>
      <c r="AE43" s="31"/>
      <c r="AF43" s="13"/>
      <c r="AG43" s="13"/>
      <c r="AH43" s="13"/>
      <c r="AI43" s="13"/>
      <c r="AJ43" s="13"/>
      <c r="AK43" s="32"/>
      <c r="AL43" s="1"/>
      <c r="AM43" s="29"/>
      <c r="AN43" s="29"/>
    </row>
    <row r="44" spans="1:40" ht="14.25" customHeight="1">
      <c r="A44" s="1"/>
      <c r="B44" s="84"/>
      <c r="C44" s="85"/>
      <c r="D44" s="89"/>
      <c r="E44" s="76"/>
      <c r="F44" s="86" t="str">
        <f>IF(G44="","%",IF(ISERROR(G44/E44),"%",G44/E44))</f>
        <v>%</v>
      </c>
      <c r="G44" s="76"/>
      <c r="H44" s="76"/>
      <c r="I44" s="82">
        <f>G44-H44</f>
        <v>0</v>
      </c>
      <c r="J44" s="98"/>
      <c r="K44" s="94"/>
      <c r="L44" s="95"/>
      <c r="M44" s="94"/>
      <c r="N44" s="95"/>
      <c r="O44" s="35" t="s">
        <v>0</v>
      </c>
      <c r="P44" s="36"/>
      <c r="Q44" s="26"/>
      <c r="R44" s="13"/>
      <c r="S44" s="14"/>
      <c r="T44" s="14"/>
      <c r="U44" s="26"/>
      <c r="V44" s="27"/>
      <c r="W44" s="27"/>
      <c r="X44" s="27"/>
      <c r="Y44" s="27"/>
      <c r="Z44" s="26"/>
      <c r="AA44" s="27"/>
      <c r="AB44" s="27"/>
      <c r="AC44" s="27"/>
      <c r="AD44" s="27"/>
      <c r="AE44" s="26"/>
      <c r="AF44" s="28"/>
      <c r="AG44" s="28"/>
      <c r="AH44" s="28"/>
      <c r="AI44" s="28"/>
      <c r="AJ44" s="28"/>
      <c r="AK44" s="26"/>
      <c r="AL44" s="1"/>
      <c r="AM44" s="29"/>
      <c r="AN44" s="2"/>
    </row>
    <row r="45" spans="1:40" ht="14.25" customHeight="1">
      <c r="A45" s="1"/>
      <c r="B45" s="84"/>
      <c r="C45" s="85"/>
      <c r="D45" s="89"/>
      <c r="E45" s="76"/>
      <c r="F45" s="86"/>
      <c r="G45" s="76"/>
      <c r="H45" s="76"/>
      <c r="I45" s="82"/>
      <c r="J45" s="98"/>
      <c r="K45" s="96"/>
      <c r="L45" s="97"/>
      <c r="M45" s="96"/>
      <c r="N45" s="97"/>
      <c r="O45" s="30" t="s">
        <v>24</v>
      </c>
      <c r="P45" s="65"/>
      <c r="Q45" s="13"/>
      <c r="R45" s="14"/>
      <c r="S45" s="14"/>
      <c r="T45" s="14"/>
      <c r="U45" s="14"/>
      <c r="V45" s="13"/>
      <c r="W45" s="14"/>
      <c r="X45" s="14"/>
      <c r="Y45" s="14"/>
      <c r="Z45" s="13"/>
      <c r="AA45" s="31"/>
      <c r="AB45" s="31"/>
      <c r="AC45" s="31"/>
      <c r="AD45" s="31"/>
      <c r="AE45" s="31"/>
      <c r="AF45" s="13"/>
      <c r="AG45" s="13"/>
      <c r="AH45" s="13"/>
      <c r="AI45" s="13"/>
      <c r="AJ45" s="13"/>
      <c r="AK45" s="32"/>
      <c r="AL45" s="1"/>
      <c r="AM45" s="29"/>
      <c r="AN45" s="2"/>
    </row>
    <row r="46" spans="1:40" s="33" customFormat="1" ht="14.25" customHeight="1">
      <c r="A46" s="1"/>
      <c r="B46" s="84"/>
      <c r="C46" s="85"/>
      <c r="D46" s="89"/>
      <c r="E46" s="76"/>
      <c r="F46" s="86"/>
      <c r="G46" s="76"/>
      <c r="H46" s="76"/>
      <c r="I46" s="82"/>
      <c r="J46" s="76"/>
      <c r="K46" s="76"/>
      <c r="L46" s="76"/>
      <c r="M46" s="76"/>
      <c r="N46" s="76"/>
      <c r="O46" s="92"/>
      <c r="P46" s="93"/>
      <c r="Q46" s="26"/>
      <c r="R46" s="13"/>
      <c r="S46" s="14"/>
      <c r="T46" s="14"/>
      <c r="U46" s="26"/>
      <c r="V46" s="14"/>
      <c r="W46" s="14"/>
      <c r="X46" s="14"/>
      <c r="Y46" s="14"/>
      <c r="Z46" s="26"/>
      <c r="AA46" s="14"/>
      <c r="AB46" s="31"/>
      <c r="AC46" s="31"/>
      <c r="AD46" s="31"/>
      <c r="AE46" s="26"/>
      <c r="AF46" s="13"/>
      <c r="AG46" s="13"/>
      <c r="AH46" s="13"/>
      <c r="AI46" s="13"/>
      <c r="AJ46" s="13"/>
      <c r="AK46" s="26"/>
      <c r="AL46" s="1"/>
      <c r="AM46" s="29"/>
      <c r="AN46" s="29"/>
    </row>
    <row r="47" spans="1:40" s="33" customFormat="1" ht="14.25" customHeight="1">
      <c r="A47" s="1"/>
      <c r="B47" s="84"/>
      <c r="C47" s="85"/>
      <c r="D47" s="89"/>
      <c r="E47" s="76"/>
      <c r="F47" s="86"/>
      <c r="G47" s="76"/>
      <c r="H47" s="76"/>
      <c r="I47" s="82"/>
      <c r="J47" s="77"/>
      <c r="K47" s="77"/>
      <c r="L47" s="77"/>
      <c r="M47" s="77"/>
      <c r="N47" s="77"/>
      <c r="O47" s="34" t="s">
        <v>25</v>
      </c>
      <c r="P47" s="67">
        <f>IF(P45&lt;&gt;"",100-P45,"")</f>
      </c>
      <c r="Q47" s="13"/>
      <c r="R47" s="27"/>
      <c r="S47" s="27"/>
      <c r="T47" s="27"/>
      <c r="U47" s="14"/>
      <c r="V47" s="13"/>
      <c r="W47" s="14"/>
      <c r="X47" s="14"/>
      <c r="Y47" s="14"/>
      <c r="Z47" s="13"/>
      <c r="AA47" s="31"/>
      <c r="AB47" s="31"/>
      <c r="AC47" s="31"/>
      <c r="AD47" s="31"/>
      <c r="AE47" s="31"/>
      <c r="AF47" s="13"/>
      <c r="AG47" s="13"/>
      <c r="AH47" s="13"/>
      <c r="AI47" s="13"/>
      <c r="AJ47" s="13"/>
      <c r="AK47" s="32"/>
      <c r="AL47" s="1"/>
      <c r="AM47" s="29"/>
      <c r="AN47" s="29"/>
    </row>
    <row r="48" spans="1:40" ht="14.25" customHeight="1">
      <c r="A48" s="1"/>
      <c r="B48" s="84"/>
      <c r="C48" s="85"/>
      <c r="D48" s="89"/>
      <c r="E48" s="76"/>
      <c r="F48" s="86" t="str">
        <f>IF(G48="","%",IF(ISERROR(G48/E48),"%",G48/E48))</f>
        <v>%</v>
      </c>
      <c r="G48" s="76"/>
      <c r="H48" s="76"/>
      <c r="I48" s="82">
        <f>G48-H48</f>
        <v>0</v>
      </c>
      <c r="J48" s="98"/>
      <c r="K48" s="94"/>
      <c r="L48" s="95"/>
      <c r="M48" s="94"/>
      <c r="N48" s="95"/>
      <c r="O48" s="30" t="s">
        <v>0</v>
      </c>
      <c r="P48" s="64"/>
      <c r="Q48" s="26"/>
      <c r="R48" s="13"/>
      <c r="S48" s="14"/>
      <c r="T48" s="14"/>
      <c r="U48" s="26"/>
      <c r="V48" s="27"/>
      <c r="W48" s="27"/>
      <c r="X48" s="27"/>
      <c r="Y48" s="27"/>
      <c r="Z48" s="26"/>
      <c r="AA48" s="27"/>
      <c r="AB48" s="27"/>
      <c r="AC48" s="27"/>
      <c r="AD48" s="27"/>
      <c r="AE48" s="26"/>
      <c r="AF48" s="28"/>
      <c r="AG48" s="28"/>
      <c r="AH48" s="28"/>
      <c r="AI48" s="28"/>
      <c r="AJ48" s="28"/>
      <c r="AK48" s="26"/>
      <c r="AL48" s="1"/>
      <c r="AM48" s="29"/>
      <c r="AN48" s="2"/>
    </row>
    <row r="49" spans="1:40" ht="14.25" customHeight="1">
      <c r="A49" s="1"/>
      <c r="B49" s="84"/>
      <c r="C49" s="85"/>
      <c r="D49" s="89"/>
      <c r="E49" s="76"/>
      <c r="F49" s="86"/>
      <c r="G49" s="76"/>
      <c r="H49" s="76"/>
      <c r="I49" s="82"/>
      <c r="J49" s="98"/>
      <c r="K49" s="96"/>
      <c r="L49" s="97"/>
      <c r="M49" s="96"/>
      <c r="N49" s="97"/>
      <c r="O49" s="30" t="s">
        <v>24</v>
      </c>
      <c r="P49" s="65"/>
      <c r="Q49" s="13"/>
      <c r="R49" s="14"/>
      <c r="S49" s="14"/>
      <c r="T49" s="14"/>
      <c r="U49" s="14"/>
      <c r="V49" s="13"/>
      <c r="W49" s="14"/>
      <c r="X49" s="14"/>
      <c r="Y49" s="14"/>
      <c r="Z49" s="13"/>
      <c r="AA49" s="31"/>
      <c r="AB49" s="31"/>
      <c r="AC49" s="31"/>
      <c r="AD49" s="31"/>
      <c r="AE49" s="31"/>
      <c r="AF49" s="13"/>
      <c r="AG49" s="13"/>
      <c r="AH49" s="13"/>
      <c r="AI49" s="13"/>
      <c r="AJ49" s="13"/>
      <c r="AK49" s="32"/>
      <c r="AL49" s="1"/>
      <c r="AM49" s="29"/>
      <c r="AN49" s="2"/>
    </row>
    <row r="50" spans="1:40" s="33" customFormat="1" ht="14.25" customHeight="1">
      <c r="A50" s="1"/>
      <c r="B50" s="84"/>
      <c r="C50" s="85"/>
      <c r="D50" s="89"/>
      <c r="E50" s="76"/>
      <c r="F50" s="86"/>
      <c r="G50" s="76"/>
      <c r="H50" s="76"/>
      <c r="I50" s="82"/>
      <c r="J50" s="76"/>
      <c r="K50" s="76"/>
      <c r="L50" s="76"/>
      <c r="M50" s="76"/>
      <c r="N50" s="76"/>
      <c r="O50" s="92"/>
      <c r="P50" s="93"/>
      <c r="Q50" s="26"/>
      <c r="R50" s="13"/>
      <c r="S50" s="14"/>
      <c r="T50" s="14"/>
      <c r="U50" s="26"/>
      <c r="V50" s="14"/>
      <c r="W50" s="14"/>
      <c r="X50" s="14"/>
      <c r="Y50" s="14"/>
      <c r="Z50" s="26"/>
      <c r="AA50" s="14"/>
      <c r="AB50" s="31"/>
      <c r="AC50" s="31"/>
      <c r="AD50" s="31"/>
      <c r="AE50" s="26"/>
      <c r="AF50" s="13"/>
      <c r="AG50" s="13"/>
      <c r="AH50" s="13"/>
      <c r="AI50" s="13"/>
      <c r="AJ50" s="13"/>
      <c r="AK50" s="26"/>
      <c r="AL50" s="1"/>
      <c r="AM50" s="29"/>
      <c r="AN50" s="29"/>
    </row>
    <row r="51" spans="1:40" s="33" customFormat="1" ht="14.25" customHeight="1">
      <c r="A51" s="1"/>
      <c r="B51" s="84"/>
      <c r="C51" s="85"/>
      <c r="D51" s="89"/>
      <c r="E51" s="76"/>
      <c r="F51" s="86"/>
      <c r="G51" s="76"/>
      <c r="H51" s="76"/>
      <c r="I51" s="82"/>
      <c r="J51" s="77"/>
      <c r="K51" s="77"/>
      <c r="L51" s="77"/>
      <c r="M51" s="77"/>
      <c r="N51" s="77"/>
      <c r="O51" s="37" t="s">
        <v>25</v>
      </c>
      <c r="P51" s="66">
        <f>IF(P49&lt;&gt;"",100-P49,"")</f>
      </c>
      <c r="Q51" s="13"/>
      <c r="R51" s="27"/>
      <c r="S51" s="27"/>
      <c r="T51" s="27"/>
      <c r="U51" s="14"/>
      <c r="V51" s="13"/>
      <c r="W51" s="14"/>
      <c r="X51" s="14"/>
      <c r="Y51" s="14"/>
      <c r="Z51" s="13"/>
      <c r="AA51" s="31"/>
      <c r="AB51" s="31"/>
      <c r="AC51" s="31"/>
      <c r="AD51" s="31"/>
      <c r="AE51" s="31"/>
      <c r="AF51" s="13"/>
      <c r="AG51" s="13"/>
      <c r="AH51" s="13"/>
      <c r="AI51" s="13"/>
      <c r="AJ51" s="13"/>
      <c r="AK51" s="32"/>
      <c r="AL51" s="1"/>
      <c r="AM51" s="29"/>
      <c r="AN51" s="29"/>
    </row>
    <row r="52" spans="1:40" ht="14.25" customHeight="1">
      <c r="A52" s="1"/>
      <c r="B52" s="84"/>
      <c r="C52" s="85"/>
      <c r="D52" s="89"/>
      <c r="E52" s="76"/>
      <c r="F52" s="86" t="str">
        <f>IF(G52="","%",IF(ISERROR(G52/E52),"%",G52/E52))</f>
        <v>%</v>
      </c>
      <c r="G52" s="76"/>
      <c r="H52" s="76"/>
      <c r="I52" s="82">
        <f>G52-H52</f>
        <v>0</v>
      </c>
      <c r="J52" s="98"/>
      <c r="K52" s="94"/>
      <c r="L52" s="95"/>
      <c r="M52" s="94"/>
      <c r="N52" s="95"/>
      <c r="O52" s="35" t="s">
        <v>0</v>
      </c>
      <c r="P52" s="36"/>
      <c r="Q52" s="26"/>
      <c r="R52" s="13"/>
      <c r="S52" s="14"/>
      <c r="T52" s="14"/>
      <c r="U52" s="26"/>
      <c r="V52" s="27"/>
      <c r="W52" s="27"/>
      <c r="X52" s="27"/>
      <c r="Y52" s="27"/>
      <c r="Z52" s="26"/>
      <c r="AA52" s="27"/>
      <c r="AB52" s="27"/>
      <c r="AC52" s="27"/>
      <c r="AD52" s="27"/>
      <c r="AE52" s="26"/>
      <c r="AF52" s="28"/>
      <c r="AG52" s="28"/>
      <c r="AH52" s="28"/>
      <c r="AI52" s="28"/>
      <c r="AJ52" s="28"/>
      <c r="AK52" s="26"/>
      <c r="AL52" s="1"/>
      <c r="AM52" s="29"/>
      <c r="AN52" s="2"/>
    </row>
    <row r="53" spans="1:40" ht="14.25" customHeight="1">
      <c r="A53" s="1"/>
      <c r="B53" s="84"/>
      <c r="C53" s="85"/>
      <c r="D53" s="89"/>
      <c r="E53" s="76"/>
      <c r="F53" s="86"/>
      <c r="G53" s="76"/>
      <c r="H53" s="76"/>
      <c r="I53" s="82"/>
      <c r="J53" s="98"/>
      <c r="K53" s="96"/>
      <c r="L53" s="97"/>
      <c r="M53" s="96"/>
      <c r="N53" s="97"/>
      <c r="O53" s="30" t="s">
        <v>24</v>
      </c>
      <c r="P53" s="65"/>
      <c r="Q53" s="13"/>
      <c r="R53" s="14"/>
      <c r="S53" s="14"/>
      <c r="T53" s="14"/>
      <c r="U53" s="14"/>
      <c r="V53" s="13"/>
      <c r="W53" s="14"/>
      <c r="X53" s="14"/>
      <c r="Y53" s="14"/>
      <c r="Z53" s="13"/>
      <c r="AA53" s="31"/>
      <c r="AB53" s="31"/>
      <c r="AC53" s="31"/>
      <c r="AD53" s="31"/>
      <c r="AE53" s="31"/>
      <c r="AF53" s="13"/>
      <c r="AG53" s="13"/>
      <c r="AH53" s="13"/>
      <c r="AI53" s="13"/>
      <c r="AJ53" s="13"/>
      <c r="AK53" s="32"/>
      <c r="AL53" s="1"/>
      <c r="AM53" s="29"/>
      <c r="AN53" s="2"/>
    </row>
    <row r="54" spans="1:40" s="33" customFormat="1" ht="14.25" customHeight="1">
      <c r="A54" s="1"/>
      <c r="B54" s="84"/>
      <c r="C54" s="85"/>
      <c r="D54" s="89"/>
      <c r="E54" s="76"/>
      <c r="F54" s="86"/>
      <c r="G54" s="76"/>
      <c r="H54" s="76"/>
      <c r="I54" s="82"/>
      <c r="J54" s="76"/>
      <c r="K54" s="76"/>
      <c r="L54" s="76"/>
      <c r="M54" s="76"/>
      <c r="N54" s="76"/>
      <c r="O54" s="92"/>
      <c r="P54" s="93"/>
      <c r="Q54" s="26"/>
      <c r="R54" s="13"/>
      <c r="S54" s="14"/>
      <c r="T54" s="14"/>
      <c r="U54" s="26"/>
      <c r="V54" s="14"/>
      <c r="W54" s="14"/>
      <c r="X54" s="14"/>
      <c r="Y54" s="14"/>
      <c r="Z54" s="26"/>
      <c r="AA54" s="14"/>
      <c r="AB54" s="31"/>
      <c r="AC54" s="31"/>
      <c r="AD54" s="31"/>
      <c r="AE54" s="26"/>
      <c r="AF54" s="13"/>
      <c r="AG54" s="13"/>
      <c r="AH54" s="13"/>
      <c r="AI54" s="13"/>
      <c r="AJ54" s="13"/>
      <c r="AK54" s="26"/>
      <c r="AL54" s="1"/>
      <c r="AM54" s="29"/>
      <c r="AN54" s="29"/>
    </row>
    <row r="55" spans="1:40" s="33" customFormat="1" ht="14.25" customHeight="1">
      <c r="A55" s="1"/>
      <c r="B55" s="84"/>
      <c r="C55" s="85"/>
      <c r="D55" s="89"/>
      <c r="E55" s="76"/>
      <c r="F55" s="86"/>
      <c r="G55" s="76"/>
      <c r="H55" s="76"/>
      <c r="I55" s="82"/>
      <c r="J55" s="77"/>
      <c r="K55" s="77"/>
      <c r="L55" s="77"/>
      <c r="M55" s="77"/>
      <c r="N55" s="77"/>
      <c r="O55" s="37" t="s">
        <v>25</v>
      </c>
      <c r="P55" s="66">
        <f>IF(P53&lt;&gt;"",100-P53,"")</f>
      </c>
      <c r="Q55" s="13"/>
      <c r="R55" s="27"/>
      <c r="S55" s="27"/>
      <c r="T55" s="27"/>
      <c r="U55" s="14"/>
      <c r="V55" s="13"/>
      <c r="W55" s="14"/>
      <c r="X55" s="14"/>
      <c r="Y55" s="14"/>
      <c r="Z55" s="13"/>
      <c r="AA55" s="31"/>
      <c r="AB55" s="31"/>
      <c r="AC55" s="31"/>
      <c r="AD55" s="31"/>
      <c r="AE55" s="31"/>
      <c r="AF55" s="13"/>
      <c r="AG55" s="13"/>
      <c r="AH55" s="13"/>
      <c r="AI55" s="13"/>
      <c r="AJ55" s="13"/>
      <c r="AK55" s="32"/>
      <c r="AL55" s="1"/>
      <c r="AM55" s="29"/>
      <c r="AN55" s="29"/>
    </row>
    <row r="56" spans="1:40" ht="14.25" customHeight="1">
      <c r="A56" s="1"/>
      <c r="B56" s="84"/>
      <c r="C56" s="85"/>
      <c r="D56" s="89"/>
      <c r="E56" s="76"/>
      <c r="F56" s="86" t="str">
        <f>IF(G56="","%",IF(ISERROR(G56/E56),"%",G56/E56))</f>
        <v>%</v>
      </c>
      <c r="G56" s="76"/>
      <c r="H56" s="76"/>
      <c r="I56" s="82">
        <f>G56-H56</f>
        <v>0</v>
      </c>
      <c r="J56" s="98"/>
      <c r="K56" s="94"/>
      <c r="L56" s="95"/>
      <c r="M56" s="94"/>
      <c r="N56" s="95"/>
      <c r="O56" s="35" t="s">
        <v>0</v>
      </c>
      <c r="P56" s="36"/>
      <c r="Q56" s="26"/>
      <c r="R56" s="13"/>
      <c r="S56" s="14"/>
      <c r="T56" s="14"/>
      <c r="U56" s="26"/>
      <c r="V56" s="27"/>
      <c r="W56" s="27"/>
      <c r="X56" s="27"/>
      <c r="Y56" s="27"/>
      <c r="Z56" s="26"/>
      <c r="AA56" s="27"/>
      <c r="AB56" s="27"/>
      <c r="AC56" s="27"/>
      <c r="AD56" s="27"/>
      <c r="AE56" s="26"/>
      <c r="AF56" s="28"/>
      <c r="AG56" s="28"/>
      <c r="AH56" s="28"/>
      <c r="AI56" s="28"/>
      <c r="AJ56" s="28"/>
      <c r="AK56" s="26"/>
      <c r="AL56" s="1"/>
      <c r="AM56" s="29"/>
      <c r="AN56" s="2"/>
    </row>
    <row r="57" spans="1:40" ht="14.25" customHeight="1">
      <c r="A57" s="1"/>
      <c r="B57" s="84"/>
      <c r="C57" s="85"/>
      <c r="D57" s="89"/>
      <c r="E57" s="76"/>
      <c r="F57" s="86"/>
      <c r="G57" s="76"/>
      <c r="H57" s="76"/>
      <c r="I57" s="82"/>
      <c r="J57" s="98"/>
      <c r="K57" s="96"/>
      <c r="L57" s="97"/>
      <c r="M57" s="96"/>
      <c r="N57" s="97"/>
      <c r="O57" s="30" t="s">
        <v>24</v>
      </c>
      <c r="P57" s="65"/>
      <c r="Q57" s="13"/>
      <c r="R57" s="14"/>
      <c r="S57" s="14"/>
      <c r="T57" s="14"/>
      <c r="U57" s="14"/>
      <c r="V57" s="13"/>
      <c r="W57" s="14"/>
      <c r="X57" s="14"/>
      <c r="Y57" s="14"/>
      <c r="Z57" s="13"/>
      <c r="AA57" s="31"/>
      <c r="AB57" s="31"/>
      <c r="AC57" s="31"/>
      <c r="AD57" s="31"/>
      <c r="AE57" s="31"/>
      <c r="AF57" s="13"/>
      <c r="AG57" s="13"/>
      <c r="AH57" s="13"/>
      <c r="AI57" s="13"/>
      <c r="AJ57" s="13"/>
      <c r="AK57" s="32"/>
      <c r="AL57" s="1"/>
      <c r="AM57" s="29"/>
      <c r="AN57" s="2"/>
    </row>
    <row r="58" spans="1:40" s="33" customFormat="1" ht="14.25" customHeight="1">
      <c r="A58" s="1"/>
      <c r="B58" s="84"/>
      <c r="C58" s="85"/>
      <c r="D58" s="89"/>
      <c r="E58" s="76"/>
      <c r="F58" s="86"/>
      <c r="G58" s="76"/>
      <c r="H58" s="76"/>
      <c r="I58" s="82"/>
      <c r="J58" s="76"/>
      <c r="K58" s="76"/>
      <c r="L58" s="76"/>
      <c r="M58" s="76"/>
      <c r="N58" s="76"/>
      <c r="O58" s="92"/>
      <c r="P58" s="93"/>
      <c r="Q58" s="26"/>
      <c r="R58" s="13"/>
      <c r="S58" s="14"/>
      <c r="T58" s="14"/>
      <c r="U58" s="26"/>
      <c r="V58" s="14"/>
      <c r="W58" s="14"/>
      <c r="X58" s="14"/>
      <c r="Y58" s="14"/>
      <c r="Z58" s="26"/>
      <c r="AA58" s="14"/>
      <c r="AB58" s="31"/>
      <c r="AC58" s="31"/>
      <c r="AD58" s="31"/>
      <c r="AE58" s="26"/>
      <c r="AF58" s="13"/>
      <c r="AG58" s="13"/>
      <c r="AH58" s="13"/>
      <c r="AI58" s="13"/>
      <c r="AJ58" s="13"/>
      <c r="AK58" s="26"/>
      <c r="AL58" s="1"/>
      <c r="AM58" s="29"/>
      <c r="AN58" s="29"/>
    </row>
    <row r="59" spans="1:40" s="33" customFormat="1" ht="14.25" customHeight="1">
      <c r="A59" s="1"/>
      <c r="B59" s="84"/>
      <c r="C59" s="85"/>
      <c r="D59" s="89"/>
      <c r="E59" s="76"/>
      <c r="F59" s="86"/>
      <c r="G59" s="76"/>
      <c r="H59" s="76"/>
      <c r="I59" s="82"/>
      <c r="J59" s="77"/>
      <c r="K59" s="77"/>
      <c r="L59" s="77"/>
      <c r="M59" s="77"/>
      <c r="N59" s="77"/>
      <c r="O59" s="37" t="s">
        <v>25</v>
      </c>
      <c r="P59" s="66">
        <f>IF(P57&lt;&gt;"",100-P57,"")</f>
      </c>
      <c r="Q59" s="13"/>
      <c r="R59" s="27"/>
      <c r="S59" s="27"/>
      <c r="T59" s="27"/>
      <c r="U59" s="14"/>
      <c r="V59" s="13"/>
      <c r="W59" s="14"/>
      <c r="X59" s="14"/>
      <c r="Y59" s="14"/>
      <c r="Z59" s="13"/>
      <c r="AA59" s="31"/>
      <c r="AB59" s="31"/>
      <c r="AC59" s="31"/>
      <c r="AD59" s="31"/>
      <c r="AE59" s="31"/>
      <c r="AF59" s="13"/>
      <c r="AG59" s="13"/>
      <c r="AH59" s="13"/>
      <c r="AI59" s="13"/>
      <c r="AJ59" s="13"/>
      <c r="AK59" s="32"/>
      <c r="AL59" s="1"/>
      <c r="AM59" s="29"/>
      <c r="AN59" s="29"/>
    </row>
    <row r="60" spans="1:40" ht="14.25" customHeight="1">
      <c r="A60" s="1"/>
      <c r="B60" s="84"/>
      <c r="C60" s="85"/>
      <c r="D60" s="89"/>
      <c r="E60" s="76"/>
      <c r="F60" s="86" t="str">
        <f>IF(G60="","%",IF(ISERROR(G60/E60),"%",G60/E60))</f>
        <v>%</v>
      </c>
      <c r="G60" s="76"/>
      <c r="H60" s="76"/>
      <c r="I60" s="82">
        <f>G60-H60</f>
        <v>0</v>
      </c>
      <c r="J60" s="98"/>
      <c r="K60" s="94"/>
      <c r="L60" s="95"/>
      <c r="M60" s="94"/>
      <c r="N60" s="95"/>
      <c r="O60" s="35" t="s">
        <v>0</v>
      </c>
      <c r="P60" s="36"/>
      <c r="Q60" s="26"/>
      <c r="R60" s="13"/>
      <c r="S60" s="14"/>
      <c r="T60" s="14"/>
      <c r="U60" s="26"/>
      <c r="V60" s="27"/>
      <c r="W60" s="27"/>
      <c r="X60" s="27"/>
      <c r="Y60" s="27"/>
      <c r="Z60" s="26"/>
      <c r="AA60" s="27"/>
      <c r="AB60" s="27"/>
      <c r="AC60" s="27"/>
      <c r="AD60" s="27"/>
      <c r="AE60" s="26"/>
      <c r="AF60" s="28"/>
      <c r="AG60" s="28"/>
      <c r="AH60" s="28"/>
      <c r="AI60" s="28"/>
      <c r="AJ60" s="28"/>
      <c r="AK60" s="26"/>
      <c r="AL60" s="1"/>
      <c r="AM60" s="29"/>
      <c r="AN60" s="2"/>
    </row>
    <row r="61" spans="1:40" ht="14.25" customHeight="1">
      <c r="A61" s="1"/>
      <c r="B61" s="84"/>
      <c r="C61" s="85"/>
      <c r="D61" s="89"/>
      <c r="E61" s="76"/>
      <c r="F61" s="86"/>
      <c r="G61" s="76"/>
      <c r="H61" s="76"/>
      <c r="I61" s="82"/>
      <c r="J61" s="98"/>
      <c r="K61" s="96"/>
      <c r="L61" s="97"/>
      <c r="M61" s="96"/>
      <c r="N61" s="97"/>
      <c r="O61" s="30" t="s">
        <v>24</v>
      </c>
      <c r="P61" s="65"/>
      <c r="Q61" s="13"/>
      <c r="R61" s="14"/>
      <c r="S61" s="14"/>
      <c r="T61" s="14"/>
      <c r="U61" s="14"/>
      <c r="V61" s="13"/>
      <c r="W61" s="14"/>
      <c r="X61" s="14"/>
      <c r="Y61" s="14"/>
      <c r="Z61" s="13"/>
      <c r="AA61" s="31"/>
      <c r="AB61" s="31"/>
      <c r="AC61" s="31"/>
      <c r="AD61" s="31"/>
      <c r="AE61" s="31"/>
      <c r="AF61" s="13"/>
      <c r="AG61" s="13"/>
      <c r="AH61" s="13"/>
      <c r="AI61" s="13"/>
      <c r="AJ61" s="13"/>
      <c r="AK61" s="32"/>
      <c r="AL61" s="1"/>
      <c r="AM61" s="29"/>
      <c r="AN61" s="2"/>
    </row>
    <row r="62" spans="1:40" s="33" customFormat="1" ht="14.25" customHeight="1">
      <c r="A62" s="1"/>
      <c r="B62" s="84"/>
      <c r="C62" s="85"/>
      <c r="D62" s="89"/>
      <c r="E62" s="76"/>
      <c r="F62" s="86"/>
      <c r="G62" s="76"/>
      <c r="H62" s="76"/>
      <c r="I62" s="82"/>
      <c r="J62" s="76"/>
      <c r="K62" s="76"/>
      <c r="L62" s="76"/>
      <c r="M62" s="76"/>
      <c r="N62" s="76"/>
      <c r="O62" s="92"/>
      <c r="P62" s="93"/>
      <c r="Q62" s="26"/>
      <c r="R62" s="13"/>
      <c r="S62" s="14"/>
      <c r="T62" s="14"/>
      <c r="U62" s="26"/>
      <c r="V62" s="14"/>
      <c r="W62" s="14"/>
      <c r="X62" s="14"/>
      <c r="Y62" s="14"/>
      <c r="Z62" s="26"/>
      <c r="AA62" s="14"/>
      <c r="AB62" s="31"/>
      <c r="AC62" s="31"/>
      <c r="AD62" s="31"/>
      <c r="AE62" s="26"/>
      <c r="AF62" s="13"/>
      <c r="AG62" s="13"/>
      <c r="AH62" s="13"/>
      <c r="AI62" s="13"/>
      <c r="AJ62" s="13"/>
      <c r="AK62" s="26"/>
      <c r="AL62" s="1"/>
      <c r="AM62" s="29"/>
      <c r="AN62" s="29"/>
    </row>
    <row r="63" spans="1:40" s="33" customFormat="1" ht="14.25" customHeight="1">
      <c r="A63" s="1"/>
      <c r="B63" s="84"/>
      <c r="C63" s="85"/>
      <c r="D63" s="89"/>
      <c r="E63" s="76"/>
      <c r="F63" s="86"/>
      <c r="G63" s="76"/>
      <c r="H63" s="76"/>
      <c r="I63" s="82"/>
      <c r="J63" s="77"/>
      <c r="K63" s="77"/>
      <c r="L63" s="77"/>
      <c r="M63" s="77"/>
      <c r="N63" s="77"/>
      <c r="O63" s="37" t="s">
        <v>25</v>
      </c>
      <c r="P63" s="66">
        <f>IF(P61&lt;&gt;"",100-P61,"")</f>
      </c>
      <c r="Q63" s="13"/>
      <c r="R63" s="27"/>
      <c r="S63" s="27"/>
      <c r="T63" s="27"/>
      <c r="U63" s="14"/>
      <c r="V63" s="13"/>
      <c r="W63" s="14"/>
      <c r="X63" s="14"/>
      <c r="Y63" s="14"/>
      <c r="Z63" s="13"/>
      <c r="AA63" s="31"/>
      <c r="AB63" s="31"/>
      <c r="AC63" s="31"/>
      <c r="AD63" s="31"/>
      <c r="AE63" s="31"/>
      <c r="AF63" s="13"/>
      <c r="AG63" s="13"/>
      <c r="AH63" s="13"/>
      <c r="AI63" s="13"/>
      <c r="AJ63" s="13"/>
      <c r="AK63" s="32"/>
      <c r="AL63" s="1"/>
      <c r="AM63" s="29"/>
      <c r="AN63" s="29"/>
    </row>
    <row r="64" spans="1:40" ht="14.25" customHeight="1">
      <c r="A64" s="1"/>
      <c r="B64" s="84"/>
      <c r="C64" s="85"/>
      <c r="D64" s="89"/>
      <c r="E64" s="76"/>
      <c r="F64" s="86" t="str">
        <f>IF(G64="","%",IF(ISERROR(G64/E64),"%",G64/E64))</f>
        <v>%</v>
      </c>
      <c r="G64" s="76"/>
      <c r="H64" s="76"/>
      <c r="I64" s="82">
        <f>G64-H64</f>
        <v>0</v>
      </c>
      <c r="J64" s="98"/>
      <c r="K64" s="94"/>
      <c r="L64" s="95"/>
      <c r="M64" s="94"/>
      <c r="N64" s="95"/>
      <c r="O64" s="35" t="s">
        <v>0</v>
      </c>
      <c r="P64" s="36"/>
      <c r="Q64" s="26"/>
      <c r="R64" s="13"/>
      <c r="S64" s="14"/>
      <c r="T64" s="14"/>
      <c r="U64" s="26"/>
      <c r="V64" s="27"/>
      <c r="W64" s="27"/>
      <c r="X64" s="27"/>
      <c r="Y64" s="27"/>
      <c r="Z64" s="26"/>
      <c r="AA64" s="27"/>
      <c r="AB64" s="27"/>
      <c r="AC64" s="27"/>
      <c r="AD64" s="27"/>
      <c r="AE64" s="26"/>
      <c r="AF64" s="28"/>
      <c r="AG64" s="28"/>
      <c r="AH64" s="28"/>
      <c r="AI64" s="28"/>
      <c r="AJ64" s="28"/>
      <c r="AK64" s="26"/>
      <c r="AL64" s="1"/>
      <c r="AM64" s="29"/>
      <c r="AN64" s="2"/>
    </row>
    <row r="65" spans="1:40" ht="14.25" customHeight="1">
      <c r="A65" s="1"/>
      <c r="B65" s="84"/>
      <c r="C65" s="85"/>
      <c r="D65" s="89"/>
      <c r="E65" s="76"/>
      <c r="F65" s="86"/>
      <c r="G65" s="76"/>
      <c r="H65" s="76"/>
      <c r="I65" s="82"/>
      <c r="J65" s="98"/>
      <c r="K65" s="96"/>
      <c r="L65" s="97"/>
      <c r="M65" s="96"/>
      <c r="N65" s="97"/>
      <c r="O65" s="30" t="s">
        <v>24</v>
      </c>
      <c r="P65" s="65"/>
      <c r="Q65" s="13"/>
      <c r="R65" s="14"/>
      <c r="S65" s="14"/>
      <c r="T65" s="14"/>
      <c r="U65" s="14"/>
      <c r="V65" s="13"/>
      <c r="W65" s="14"/>
      <c r="X65" s="14"/>
      <c r="Y65" s="14"/>
      <c r="Z65" s="13"/>
      <c r="AA65" s="31"/>
      <c r="AB65" s="31"/>
      <c r="AC65" s="31"/>
      <c r="AD65" s="31"/>
      <c r="AE65" s="31"/>
      <c r="AF65" s="13"/>
      <c r="AG65" s="13"/>
      <c r="AH65" s="13"/>
      <c r="AI65" s="13"/>
      <c r="AJ65" s="13"/>
      <c r="AK65" s="32"/>
      <c r="AL65" s="1"/>
      <c r="AM65" s="29"/>
      <c r="AN65" s="2"/>
    </row>
    <row r="66" spans="1:40" s="33" customFormat="1" ht="14.25" customHeight="1">
      <c r="A66" s="1"/>
      <c r="B66" s="84"/>
      <c r="C66" s="85"/>
      <c r="D66" s="89"/>
      <c r="E66" s="76"/>
      <c r="F66" s="86"/>
      <c r="G66" s="76"/>
      <c r="H66" s="76"/>
      <c r="I66" s="82"/>
      <c r="J66" s="76"/>
      <c r="K66" s="76"/>
      <c r="L66" s="76"/>
      <c r="M66" s="76"/>
      <c r="N66" s="76"/>
      <c r="O66" s="92"/>
      <c r="P66" s="93"/>
      <c r="Q66" s="26"/>
      <c r="R66" s="13"/>
      <c r="S66" s="14"/>
      <c r="T66" s="14"/>
      <c r="U66" s="26"/>
      <c r="V66" s="14"/>
      <c r="W66" s="14"/>
      <c r="X66" s="14"/>
      <c r="Y66" s="14"/>
      <c r="Z66" s="26"/>
      <c r="AA66" s="14"/>
      <c r="AB66" s="31"/>
      <c r="AC66" s="31"/>
      <c r="AD66" s="31"/>
      <c r="AE66" s="26"/>
      <c r="AF66" s="13"/>
      <c r="AG66" s="13"/>
      <c r="AH66" s="13"/>
      <c r="AI66" s="13"/>
      <c r="AJ66" s="13"/>
      <c r="AK66" s="26"/>
      <c r="AL66" s="1"/>
      <c r="AM66" s="29"/>
      <c r="AN66" s="29"/>
    </row>
    <row r="67" spans="1:40" s="33" customFormat="1" ht="14.25" customHeight="1">
      <c r="A67" s="1"/>
      <c r="B67" s="138"/>
      <c r="C67" s="139"/>
      <c r="D67" s="90"/>
      <c r="E67" s="88"/>
      <c r="F67" s="87"/>
      <c r="G67" s="88"/>
      <c r="H67" s="88"/>
      <c r="I67" s="91"/>
      <c r="J67" s="88"/>
      <c r="K67" s="88"/>
      <c r="L67" s="88"/>
      <c r="M67" s="88"/>
      <c r="N67" s="88"/>
      <c r="O67" s="39" t="s">
        <v>25</v>
      </c>
      <c r="P67" s="68">
        <f>IF(P65&lt;&gt;"",100-P65,"")</f>
      </c>
      <c r="Q67" s="13"/>
      <c r="R67" s="14"/>
      <c r="S67" s="14"/>
      <c r="T67" s="14"/>
      <c r="U67" s="14"/>
      <c r="V67" s="13"/>
      <c r="W67" s="14"/>
      <c r="X67" s="14"/>
      <c r="Y67" s="14"/>
      <c r="Z67" s="13"/>
      <c r="AA67" s="31"/>
      <c r="AB67" s="31"/>
      <c r="AC67" s="31"/>
      <c r="AD67" s="31"/>
      <c r="AE67" s="31"/>
      <c r="AF67" s="13"/>
      <c r="AG67" s="13"/>
      <c r="AH67" s="13"/>
      <c r="AI67" s="13"/>
      <c r="AJ67" s="13"/>
      <c r="AK67" s="32"/>
      <c r="AL67" s="1"/>
      <c r="AM67" s="29"/>
      <c r="AN67" s="29"/>
    </row>
    <row r="68" spans="1:40" s="33" customFormat="1" ht="18" customHeight="1">
      <c r="A68" s="1"/>
      <c r="B68" s="13"/>
      <c r="C68" s="40"/>
      <c r="D68" s="41"/>
      <c r="E68" s="12"/>
      <c r="F68" s="13"/>
      <c r="G68" s="14"/>
      <c r="H68" s="12"/>
      <c r="I68" s="26"/>
      <c r="J68" s="13"/>
      <c r="K68" s="13"/>
      <c r="L68" s="13"/>
      <c r="M68" s="13"/>
      <c r="N68" s="13"/>
      <c r="O68" s="13"/>
      <c r="P68" s="13"/>
      <c r="Q68" s="26"/>
      <c r="R68" s="27"/>
      <c r="S68" s="27"/>
      <c r="T68" s="27"/>
      <c r="U68" s="26"/>
      <c r="V68" s="14"/>
      <c r="W68" s="14"/>
      <c r="X68" s="14"/>
      <c r="Y68" s="14"/>
      <c r="Z68" s="26"/>
      <c r="AA68" s="14"/>
      <c r="AB68" s="31"/>
      <c r="AC68" s="31"/>
      <c r="AD68" s="31"/>
      <c r="AE68" s="26"/>
      <c r="AF68" s="13"/>
      <c r="AG68" s="13"/>
      <c r="AH68" s="13"/>
      <c r="AI68" s="13"/>
      <c r="AJ68" s="13"/>
      <c r="AK68" s="26"/>
      <c r="AL68" s="1"/>
      <c r="AM68" s="29"/>
      <c r="AN68" s="29"/>
    </row>
    <row r="69" spans="1:40" ht="21" customHeight="1">
      <c r="A69" s="1"/>
      <c r="B69" s="108" t="s">
        <v>13</v>
      </c>
      <c r="C69" s="109"/>
      <c r="D69" s="110"/>
      <c r="E69" s="42" t="s">
        <v>26</v>
      </c>
      <c r="F69" s="117" t="s">
        <v>5</v>
      </c>
      <c r="G69" s="118"/>
      <c r="H69" s="43" t="s">
        <v>14</v>
      </c>
      <c r="I69" s="44" t="s">
        <v>6</v>
      </c>
      <c r="J69" s="105" t="s">
        <v>15</v>
      </c>
      <c r="K69" s="119"/>
      <c r="L69" s="103" t="s">
        <v>27</v>
      </c>
      <c r="M69" s="104"/>
      <c r="N69" s="105" t="s">
        <v>28</v>
      </c>
      <c r="O69" s="106"/>
      <c r="P69" s="107"/>
      <c r="Q69" s="26"/>
      <c r="R69" s="13"/>
      <c r="S69" s="14"/>
      <c r="T69" s="14"/>
      <c r="U69" s="26"/>
      <c r="V69" s="27"/>
      <c r="W69" s="27"/>
      <c r="X69" s="27"/>
      <c r="Y69" s="27"/>
      <c r="Z69" s="26"/>
      <c r="AA69" s="27"/>
      <c r="AB69" s="27"/>
      <c r="AC69" s="27"/>
      <c r="AD69" s="27"/>
      <c r="AE69" s="26"/>
      <c r="AF69" s="28"/>
      <c r="AG69" s="28"/>
      <c r="AH69" s="28"/>
      <c r="AI69" s="28"/>
      <c r="AJ69" s="28"/>
      <c r="AK69" s="26"/>
      <c r="AL69" s="1"/>
      <c r="AM69" s="29"/>
      <c r="AN69" s="2"/>
    </row>
    <row r="70" spans="1:40" ht="21" customHeight="1">
      <c r="A70" s="1"/>
      <c r="B70" s="111"/>
      <c r="C70" s="112"/>
      <c r="D70" s="113"/>
      <c r="E70" s="45" t="s">
        <v>29</v>
      </c>
      <c r="F70" s="46" t="s">
        <v>10</v>
      </c>
      <c r="G70" s="46" t="s">
        <v>30</v>
      </c>
      <c r="H70" s="47" t="s">
        <v>16</v>
      </c>
      <c r="I70" s="48" t="s">
        <v>17</v>
      </c>
      <c r="J70" s="120" t="s">
        <v>18</v>
      </c>
      <c r="K70" s="121"/>
      <c r="L70" s="99" t="s">
        <v>19</v>
      </c>
      <c r="M70" s="99"/>
      <c r="N70" s="99" t="s">
        <v>20</v>
      </c>
      <c r="O70" s="99"/>
      <c r="P70" s="100"/>
      <c r="Q70" s="13"/>
      <c r="R70" s="14"/>
      <c r="S70" s="14"/>
      <c r="T70" s="14"/>
      <c r="U70" s="14"/>
      <c r="V70" s="13"/>
      <c r="W70" s="14"/>
      <c r="X70" s="14"/>
      <c r="Y70" s="14"/>
      <c r="Z70" s="13"/>
      <c r="AA70" s="31"/>
      <c r="AB70" s="31"/>
      <c r="AC70" s="31"/>
      <c r="AD70" s="31"/>
      <c r="AE70" s="31"/>
      <c r="AF70" s="13"/>
      <c r="AG70" s="13"/>
      <c r="AH70" s="13"/>
      <c r="AI70" s="13"/>
      <c r="AJ70" s="13"/>
      <c r="AK70" s="32"/>
      <c r="AL70" s="1"/>
      <c r="AM70" s="29"/>
      <c r="AN70" s="2"/>
    </row>
    <row r="71" spans="1:40" s="33" customFormat="1" ht="34.5" customHeight="1">
      <c r="A71" s="1"/>
      <c r="B71" s="114"/>
      <c r="C71" s="115"/>
      <c r="D71" s="116"/>
      <c r="E71" s="49">
        <f>IF(R11=0,"",R9)</f>
      </c>
      <c r="F71" s="38" t="str">
        <f>IF(ISERROR(G71/E71),"%",G71/E71)</f>
        <v>%</v>
      </c>
      <c r="G71" s="23">
        <f>IF(S11=0,"",S9)</f>
      </c>
      <c r="H71" s="23">
        <f>IF(T11=0,"",T9)</f>
      </c>
      <c r="I71" s="23">
        <f>IF(AND(S11=1,T11=1),G71-H71,IF(S11=1,G71,IF(T11=1,H71*-1,"")))</f>
      </c>
      <c r="J71" s="91">
        <f>IF(AND(R11=1,S11=1),E71-G71,IF(R11=1,E71,IF(S11=1,G71*-1,"")))</f>
      </c>
      <c r="K71" s="91"/>
      <c r="L71" s="88"/>
      <c r="M71" s="88"/>
      <c r="N71" s="101" t="str">
        <f>IF(ISERROR(J71/L71),"ヵ月",J71/L71)</f>
        <v>ヵ月</v>
      </c>
      <c r="O71" s="101"/>
      <c r="P71" s="102"/>
      <c r="Q71" s="26"/>
      <c r="U71" s="26"/>
      <c r="V71" s="14"/>
      <c r="W71" s="14"/>
      <c r="X71" s="14"/>
      <c r="Y71" s="14"/>
      <c r="Z71" s="26"/>
      <c r="AA71" s="14"/>
      <c r="AB71" s="31"/>
      <c r="AC71" s="31"/>
      <c r="AD71" s="31"/>
      <c r="AE71" s="26"/>
      <c r="AF71" s="13"/>
      <c r="AG71" s="13"/>
      <c r="AH71" s="13"/>
      <c r="AI71" s="13"/>
      <c r="AJ71" s="13"/>
      <c r="AK71" s="26"/>
      <c r="AL71" s="1"/>
      <c r="AM71" s="29"/>
      <c r="AN71" s="29"/>
    </row>
    <row r="72" spans="1:40" s="33" customFormat="1" ht="15" customHeight="1">
      <c r="A72" s="1"/>
      <c r="E72" s="50"/>
      <c r="F72" s="27"/>
      <c r="H72" s="50"/>
      <c r="P72" s="51" t="s">
        <v>43</v>
      </c>
      <c r="R72" s="26"/>
      <c r="AF72" s="13"/>
      <c r="AG72" s="13"/>
      <c r="AH72" s="13"/>
      <c r="AI72" s="13"/>
      <c r="AJ72" s="13"/>
      <c r="AK72" s="32"/>
      <c r="AL72" s="1"/>
      <c r="AM72" s="29"/>
      <c r="AN72" s="29"/>
    </row>
    <row r="73" spans="1:40" s="33" customFormat="1" ht="14.25" customHeight="1">
      <c r="A73" s="1"/>
      <c r="B73" s="50"/>
      <c r="E73" s="50"/>
      <c r="F73" s="27"/>
      <c r="H73" s="50"/>
      <c r="J73" s="26"/>
      <c r="K73" s="26"/>
      <c r="V73" s="26"/>
      <c r="AA73" s="26"/>
      <c r="AF73" s="13"/>
      <c r="AG73" s="13"/>
      <c r="AH73" s="13"/>
      <c r="AI73" s="13"/>
      <c r="AJ73" s="13"/>
      <c r="AK73" s="26"/>
      <c r="AL73" s="1"/>
      <c r="AM73" s="29"/>
      <c r="AN73" s="29"/>
    </row>
    <row r="74" spans="1:40" s="33" customFormat="1" ht="15" customHeight="1" hidden="1">
      <c r="A74" s="1"/>
      <c r="E74" s="50"/>
      <c r="F74" s="27"/>
      <c r="H74" s="50"/>
      <c r="R74" s="14"/>
      <c r="S74" s="14"/>
      <c r="T74" s="14"/>
      <c r="AF74" s="13"/>
      <c r="AG74" s="13"/>
      <c r="AH74" s="13"/>
      <c r="AI74" s="13"/>
      <c r="AJ74" s="13"/>
      <c r="AK74" s="32"/>
      <c r="AL74" s="1"/>
      <c r="AM74" s="29"/>
      <c r="AN74" s="29"/>
    </row>
    <row r="75" spans="1:40" s="33" customFormat="1" ht="15" customHeight="1" hidden="1">
      <c r="A75" s="1"/>
      <c r="B75" s="13"/>
      <c r="C75" s="40"/>
      <c r="D75" s="41"/>
      <c r="E75" s="12"/>
      <c r="F75" s="14"/>
      <c r="G75" s="14"/>
      <c r="H75" s="12"/>
      <c r="I75" s="26"/>
      <c r="J75" s="13"/>
      <c r="K75" s="13"/>
      <c r="L75" s="13"/>
      <c r="M75" s="13"/>
      <c r="N75" s="13"/>
      <c r="Q75" s="26"/>
      <c r="R75" s="13"/>
      <c r="S75" s="14"/>
      <c r="T75" s="14"/>
      <c r="U75" s="26"/>
      <c r="V75" s="14"/>
      <c r="W75" s="14"/>
      <c r="X75" s="14"/>
      <c r="Y75" s="14"/>
      <c r="Z75" s="26"/>
      <c r="AA75" s="14"/>
      <c r="AB75" s="31"/>
      <c r="AC75" s="31"/>
      <c r="AD75" s="31"/>
      <c r="AE75" s="26"/>
      <c r="AF75" s="13"/>
      <c r="AG75" s="13"/>
      <c r="AH75" s="13"/>
      <c r="AI75" s="13"/>
      <c r="AJ75" s="13"/>
      <c r="AK75" s="26"/>
      <c r="AL75" s="1"/>
      <c r="AM75" s="29"/>
      <c r="AN75" s="29"/>
    </row>
    <row r="76" spans="1:40" s="33" customFormat="1" ht="15" customHeight="1" hidden="1">
      <c r="A76" s="1"/>
      <c r="B76" s="13"/>
      <c r="C76" s="40"/>
      <c r="D76" s="41"/>
      <c r="E76" s="50"/>
      <c r="F76" s="13"/>
      <c r="G76" s="14"/>
      <c r="H76" s="50"/>
      <c r="I76" s="14"/>
      <c r="J76" s="13"/>
      <c r="K76" s="13"/>
      <c r="L76" s="13"/>
      <c r="M76" s="13"/>
      <c r="N76" s="13"/>
      <c r="Q76" s="13"/>
      <c r="R76" s="26"/>
      <c r="U76" s="14"/>
      <c r="V76" s="13"/>
      <c r="W76" s="14"/>
      <c r="X76" s="14"/>
      <c r="Y76" s="14"/>
      <c r="Z76" s="13"/>
      <c r="AA76" s="13"/>
      <c r="AB76" s="14"/>
      <c r="AC76" s="14"/>
      <c r="AD76" s="14"/>
      <c r="AE76" s="13"/>
      <c r="AF76" s="13"/>
      <c r="AG76" s="13"/>
      <c r="AH76" s="13"/>
      <c r="AI76" s="13"/>
      <c r="AJ76" s="13"/>
      <c r="AK76" s="32"/>
      <c r="AL76" s="1"/>
      <c r="AM76" s="29"/>
      <c r="AN76" s="29"/>
    </row>
    <row r="77" spans="1:40" s="33" customFormat="1" ht="15" customHeight="1" hidden="1">
      <c r="A77" s="1"/>
      <c r="B77" s="50"/>
      <c r="E77" s="50"/>
      <c r="F77" s="26"/>
      <c r="H77" s="50"/>
      <c r="J77" s="26"/>
      <c r="K77" s="26"/>
      <c r="V77" s="26"/>
      <c r="AA77" s="26"/>
      <c r="AF77" s="13"/>
      <c r="AG77" s="13"/>
      <c r="AH77" s="13"/>
      <c r="AI77" s="13"/>
      <c r="AJ77" s="13"/>
      <c r="AK77" s="26"/>
      <c r="AL77" s="1"/>
      <c r="AM77" s="29"/>
      <c r="AN77" s="29"/>
    </row>
    <row r="78" spans="1:40" s="33" customFormat="1" ht="15" customHeight="1" hidden="1">
      <c r="A78" s="1"/>
      <c r="E78" s="50"/>
      <c r="H78" s="50"/>
      <c r="R78" s="26"/>
      <c r="AF78" s="13"/>
      <c r="AG78" s="13"/>
      <c r="AH78" s="13"/>
      <c r="AI78" s="13"/>
      <c r="AJ78" s="13"/>
      <c r="AK78" s="32"/>
      <c r="AL78" s="1"/>
      <c r="AM78" s="29"/>
      <c r="AN78" s="29"/>
    </row>
    <row r="79" spans="1:40" s="33" customFormat="1" ht="15" customHeight="1" hidden="1">
      <c r="A79" s="1"/>
      <c r="B79" s="14"/>
      <c r="E79" s="50"/>
      <c r="F79" s="26"/>
      <c r="H79" s="50"/>
      <c r="J79" s="26"/>
      <c r="K79" s="26"/>
      <c r="V79" s="26"/>
      <c r="AA79" s="26"/>
      <c r="AF79" s="13"/>
      <c r="AG79" s="13"/>
      <c r="AH79" s="13"/>
      <c r="AI79" s="13"/>
      <c r="AJ79" s="13"/>
      <c r="AK79" s="26"/>
      <c r="AL79" s="1"/>
      <c r="AM79" s="29"/>
      <c r="AN79" s="29"/>
    </row>
    <row r="80" spans="1:40" s="33" customFormat="1" ht="15" customHeight="1" hidden="1">
      <c r="A80" s="1"/>
      <c r="E80" s="50"/>
      <c r="H80" s="50"/>
      <c r="R80" s="14"/>
      <c r="S80" s="14"/>
      <c r="T80" s="14"/>
      <c r="AF80" s="13"/>
      <c r="AG80" s="13"/>
      <c r="AH80" s="13"/>
      <c r="AI80" s="13"/>
      <c r="AJ80" s="13"/>
      <c r="AK80" s="32"/>
      <c r="AL80" s="1"/>
      <c r="AM80" s="29"/>
      <c r="AN80" s="29"/>
    </row>
    <row r="81" spans="1:40" s="33" customFormat="1" ht="15" customHeight="1" hidden="1">
      <c r="A81" s="1"/>
      <c r="B81" s="13"/>
      <c r="C81" s="40"/>
      <c r="D81" s="41"/>
      <c r="E81" s="12"/>
      <c r="F81" s="14"/>
      <c r="G81" s="14"/>
      <c r="H81" s="12"/>
      <c r="I81" s="26"/>
      <c r="J81" s="13"/>
      <c r="K81" s="13"/>
      <c r="L81" s="13"/>
      <c r="M81" s="13"/>
      <c r="N81" s="13"/>
      <c r="O81" s="13"/>
      <c r="P81" s="13"/>
      <c r="Q81" s="26"/>
      <c r="R81" s="13"/>
      <c r="S81" s="14"/>
      <c r="T81" s="14"/>
      <c r="U81" s="26"/>
      <c r="V81" s="14"/>
      <c r="W81" s="14"/>
      <c r="X81" s="14"/>
      <c r="Y81" s="14"/>
      <c r="Z81" s="26"/>
      <c r="AA81" s="14"/>
      <c r="AB81" s="31"/>
      <c r="AC81" s="31"/>
      <c r="AD81" s="31"/>
      <c r="AE81" s="26"/>
      <c r="AF81" s="13"/>
      <c r="AG81" s="13"/>
      <c r="AH81" s="13"/>
      <c r="AI81" s="13"/>
      <c r="AJ81" s="13"/>
      <c r="AK81" s="26"/>
      <c r="AL81" s="1"/>
      <c r="AM81" s="29"/>
      <c r="AN81" s="29"/>
    </row>
    <row r="82" spans="1:40" s="33" customFormat="1" ht="15" customHeight="1" hidden="1">
      <c r="A82" s="1"/>
      <c r="B82" s="13"/>
      <c r="C82" s="40"/>
      <c r="D82" s="41"/>
      <c r="E82" s="50"/>
      <c r="F82" s="13"/>
      <c r="G82" s="14"/>
      <c r="H82" s="50"/>
      <c r="I82" s="14"/>
      <c r="J82" s="13"/>
      <c r="K82" s="13"/>
      <c r="L82" s="13"/>
      <c r="M82" s="13"/>
      <c r="N82" s="13"/>
      <c r="O82" s="13"/>
      <c r="P82" s="13"/>
      <c r="Q82" s="13"/>
      <c r="R82" s="13"/>
      <c r="U82" s="14"/>
      <c r="V82" s="13"/>
      <c r="W82" s="14"/>
      <c r="X82" s="14"/>
      <c r="Y82" s="14"/>
      <c r="Z82" s="13"/>
      <c r="AA82" s="13"/>
      <c r="AB82" s="14"/>
      <c r="AC82" s="14"/>
      <c r="AD82" s="14"/>
      <c r="AE82" s="13"/>
      <c r="AF82" s="13"/>
      <c r="AG82" s="13"/>
      <c r="AH82" s="13"/>
      <c r="AI82" s="13"/>
      <c r="AJ82" s="13"/>
      <c r="AK82" s="32"/>
      <c r="AL82" s="1"/>
      <c r="AM82" s="29"/>
      <c r="AN82" s="29"/>
    </row>
    <row r="83" spans="1:40" s="33" customFormat="1" ht="15" customHeight="1" hidden="1">
      <c r="A83" s="1"/>
      <c r="B83" s="50"/>
      <c r="E83" s="50"/>
      <c r="F83" s="13"/>
      <c r="H83" s="50"/>
      <c r="J83" s="13"/>
      <c r="K83" s="13"/>
      <c r="V83" s="13"/>
      <c r="AA83" s="13"/>
      <c r="AF83" s="13"/>
      <c r="AG83" s="13"/>
      <c r="AH83" s="13"/>
      <c r="AI83" s="13"/>
      <c r="AJ83" s="13"/>
      <c r="AK83" s="26"/>
      <c r="AL83" s="1"/>
      <c r="AM83" s="29"/>
      <c r="AN83" s="29"/>
    </row>
    <row r="84" spans="1:40" s="33" customFormat="1" ht="15" customHeight="1" hidden="1">
      <c r="A84" s="1"/>
      <c r="E84" s="50"/>
      <c r="H84" s="50"/>
      <c r="R84" s="13"/>
      <c r="S84" s="13"/>
      <c r="T84" s="13"/>
      <c r="AF84" s="13"/>
      <c r="AG84" s="13"/>
      <c r="AH84" s="13"/>
      <c r="AI84" s="13"/>
      <c r="AJ84" s="13"/>
      <c r="AK84" s="32"/>
      <c r="AL84" s="1"/>
      <c r="AM84" s="29"/>
      <c r="AN84" s="29"/>
    </row>
    <row r="85" spans="1:40" s="33" customFormat="1" ht="15" customHeight="1" hidden="1">
      <c r="A85" s="1"/>
      <c r="B85" s="40"/>
      <c r="C85" s="13"/>
      <c r="D85" s="52"/>
      <c r="E85" s="14"/>
      <c r="F85" s="14"/>
      <c r="G85" s="14"/>
      <c r="H85" s="14"/>
      <c r="I85" s="26"/>
      <c r="J85" s="13"/>
      <c r="K85" s="13"/>
      <c r="L85" s="13"/>
      <c r="M85" s="13"/>
      <c r="N85" s="13"/>
      <c r="O85" s="13"/>
      <c r="P85" s="14"/>
      <c r="Q85" s="26"/>
      <c r="R85" s="13"/>
      <c r="S85" s="13"/>
      <c r="T85" s="13"/>
      <c r="U85" s="26"/>
      <c r="V85" s="13"/>
      <c r="W85" s="13"/>
      <c r="X85" s="13"/>
      <c r="Y85" s="13"/>
      <c r="Z85" s="26"/>
      <c r="AA85" s="14"/>
      <c r="AB85" s="14"/>
      <c r="AC85" s="13"/>
      <c r="AD85" s="13"/>
      <c r="AE85" s="26"/>
      <c r="AF85" s="13"/>
      <c r="AG85" s="13"/>
      <c r="AH85" s="13"/>
      <c r="AI85" s="13"/>
      <c r="AJ85" s="14"/>
      <c r="AK85" s="26"/>
      <c r="AL85" s="1"/>
      <c r="AM85" s="29"/>
      <c r="AN85" s="29"/>
    </row>
    <row r="86" spans="1:40" s="33" customFormat="1" ht="15" customHeight="1" hidden="1">
      <c r="A86" s="1"/>
      <c r="C86" s="13"/>
      <c r="D86" s="52"/>
      <c r="E86" s="14"/>
      <c r="F86" s="14"/>
      <c r="G86" s="14"/>
      <c r="H86" s="14"/>
      <c r="I86" s="26"/>
      <c r="J86" s="13"/>
      <c r="K86" s="13"/>
      <c r="L86" s="13"/>
      <c r="M86" s="13"/>
      <c r="N86" s="13"/>
      <c r="O86" s="13"/>
      <c r="P86" s="14"/>
      <c r="Q86" s="26"/>
      <c r="R86" s="13"/>
      <c r="S86" s="13"/>
      <c r="T86" s="13"/>
      <c r="U86" s="26"/>
      <c r="V86" s="13"/>
      <c r="W86" s="13"/>
      <c r="X86" s="13"/>
      <c r="Y86" s="13"/>
      <c r="Z86" s="26"/>
      <c r="AA86" s="14"/>
      <c r="AB86" s="14"/>
      <c r="AC86" s="13"/>
      <c r="AD86" s="13"/>
      <c r="AE86" s="26"/>
      <c r="AF86" s="13"/>
      <c r="AG86" s="13"/>
      <c r="AH86" s="13"/>
      <c r="AI86" s="13"/>
      <c r="AJ86" s="14"/>
      <c r="AK86" s="26"/>
      <c r="AL86" s="1"/>
      <c r="AM86" s="29"/>
      <c r="AN86" s="29"/>
    </row>
    <row r="87" spans="1:40" s="33" customFormat="1" ht="15" customHeight="1" hidden="1">
      <c r="A87" s="1"/>
      <c r="C87" s="13"/>
      <c r="D87" s="52"/>
      <c r="E87" s="14"/>
      <c r="F87" s="14"/>
      <c r="G87" s="14"/>
      <c r="H87" s="14"/>
      <c r="I87" s="26"/>
      <c r="J87" s="13"/>
      <c r="K87" s="13"/>
      <c r="L87" s="13"/>
      <c r="M87" s="13"/>
      <c r="N87" s="13"/>
      <c r="O87" s="13"/>
      <c r="P87" s="14"/>
      <c r="Q87" s="26"/>
      <c r="R87" s="13"/>
      <c r="S87" s="13"/>
      <c r="T87" s="13"/>
      <c r="U87" s="26"/>
      <c r="V87" s="13"/>
      <c r="W87" s="13"/>
      <c r="X87" s="13"/>
      <c r="Y87" s="13"/>
      <c r="Z87" s="26"/>
      <c r="AA87" s="14"/>
      <c r="AB87" s="14"/>
      <c r="AC87" s="13"/>
      <c r="AD87" s="13"/>
      <c r="AE87" s="26"/>
      <c r="AF87" s="13"/>
      <c r="AG87" s="13"/>
      <c r="AH87" s="13"/>
      <c r="AI87" s="13"/>
      <c r="AJ87" s="14"/>
      <c r="AK87" s="26"/>
      <c r="AL87" s="1"/>
      <c r="AM87" s="29"/>
      <c r="AN87" s="29"/>
    </row>
    <row r="88" spans="1:40" s="33" customFormat="1" ht="15" customHeight="1" hidden="1">
      <c r="A88" s="1"/>
      <c r="C88" s="13"/>
      <c r="D88" s="52"/>
      <c r="E88" s="14"/>
      <c r="F88" s="14"/>
      <c r="G88" s="14"/>
      <c r="H88" s="14"/>
      <c r="I88" s="26"/>
      <c r="J88" s="13"/>
      <c r="K88" s="13"/>
      <c r="L88" s="13"/>
      <c r="M88" s="13"/>
      <c r="N88" s="13"/>
      <c r="O88" s="13"/>
      <c r="P88" s="14"/>
      <c r="Q88" s="26"/>
      <c r="R88" s="13"/>
      <c r="S88" s="13"/>
      <c r="T88" s="13"/>
      <c r="U88" s="26"/>
      <c r="V88" s="13"/>
      <c r="W88" s="13"/>
      <c r="X88" s="13"/>
      <c r="Y88" s="13"/>
      <c r="Z88" s="26"/>
      <c r="AA88" s="14"/>
      <c r="AB88" s="14"/>
      <c r="AC88" s="13"/>
      <c r="AD88" s="13"/>
      <c r="AE88" s="26"/>
      <c r="AF88" s="13"/>
      <c r="AG88" s="13"/>
      <c r="AH88" s="13"/>
      <c r="AI88" s="13"/>
      <c r="AJ88" s="14"/>
      <c r="AK88" s="26"/>
      <c r="AL88" s="1"/>
      <c r="AM88" s="29"/>
      <c r="AN88" s="29"/>
    </row>
    <row r="89" spans="1:40" s="33" customFormat="1" ht="15" customHeight="1" hidden="1">
      <c r="A89" s="1"/>
      <c r="C89" s="13"/>
      <c r="D89" s="52"/>
      <c r="E89" s="14"/>
      <c r="F89" s="14"/>
      <c r="G89" s="14"/>
      <c r="H89" s="14"/>
      <c r="I89" s="26"/>
      <c r="J89" s="13"/>
      <c r="K89" s="13"/>
      <c r="L89" s="13"/>
      <c r="M89" s="13"/>
      <c r="N89" s="13"/>
      <c r="O89" s="13"/>
      <c r="P89" s="14"/>
      <c r="Q89" s="26"/>
      <c r="R89" s="13"/>
      <c r="S89" s="13"/>
      <c r="T89" s="13"/>
      <c r="U89" s="26"/>
      <c r="V89" s="13"/>
      <c r="W89" s="13"/>
      <c r="X89" s="13"/>
      <c r="Y89" s="13"/>
      <c r="Z89" s="26"/>
      <c r="AA89" s="14"/>
      <c r="AB89" s="14"/>
      <c r="AC89" s="13"/>
      <c r="AD89" s="13"/>
      <c r="AE89" s="26"/>
      <c r="AF89" s="13"/>
      <c r="AG89" s="13"/>
      <c r="AH89" s="13"/>
      <c r="AI89" s="13"/>
      <c r="AJ89" s="14"/>
      <c r="AK89" s="26"/>
      <c r="AL89" s="1"/>
      <c r="AM89" s="29"/>
      <c r="AN89" s="29"/>
    </row>
    <row r="90" spans="1:40" s="33" customFormat="1" ht="15" customHeight="1" hidden="1">
      <c r="A90" s="1"/>
      <c r="B90" s="40"/>
      <c r="C90" s="13"/>
      <c r="D90" s="52"/>
      <c r="E90" s="14"/>
      <c r="F90" s="14"/>
      <c r="G90" s="14"/>
      <c r="H90" s="14"/>
      <c r="I90" s="26"/>
      <c r="J90" s="13"/>
      <c r="K90" s="13"/>
      <c r="L90" s="13"/>
      <c r="M90" s="13"/>
      <c r="N90" s="13"/>
      <c r="O90" s="13"/>
      <c r="P90" s="14"/>
      <c r="Q90" s="26"/>
      <c r="R90" s="13"/>
      <c r="S90" s="13"/>
      <c r="T90" s="13"/>
      <c r="U90" s="26"/>
      <c r="V90" s="13"/>
      <c r="W90" s="13"/>
      <c r="X90" s="13"/>
      <c r="Y90" s="13"/>
      <c r="Z90" s="26"/>
      <c r="AA90" s="14"/>
      <c r="AB90" s="14"/>
      <c r="AC90" s="13"/>
      <c r="AD90" s="13"/>
      <c r="AE90" s="26"/>
      <c r="AF90" s="13"/>
      <c r="AG90" s="13"/>
      <c r="AH90" s="13"/>
      <c r="AI90" s="13"/>
      <c r="AJ90" s="14"/>
      <c r="AK90" s="26"/>
      <c r="AL90" s="1"/>
      <c r="AM90" s="29"/>
      <c r="AN90" s="29"/>
    </row>
    <row r="91" spans="1:40" s="33" customFormat="1" ht="15" customHeight="1" hidden="1">
      <c r="A91" s="1"/>
      <c r="C91" s="13"/>
      <c r="D91" s="52"/>
      <c r="E91" s="14"/>
      <c r="F91" s="14"/>
      <c r="G91" s="14"/>
      <c r="H91" s="14"/>
      <c r="I91" s="26"/>
      <c r="J91" s="13"/>
      <c r="K91" s="13"/>
      <c r="L91" s="13"/>
      <c r="M91" s="13"/>
      <c r="N91" s="13"/>
      <c r="O91" s="13"/>
      <c r="P91" s="14"/>
      <c r="Q91" s="26"/>
      <c r="R91" s="13"/>
      <c r="S91" s="13"/>
      <c r="T91" s="13"/>
      <c r="U91" s="26"/>
      <c r="V91" s="13"/>
      <c r="W91" s="13"/>
      <c r="X91" s="13"/>
      <c r="Y91" s="13"/>
      <c r="Z91" s="26"/>
      <c r="AA91" s="14"/>
      <c r="AB91" s="14"/>
      <c r="AC91" s="13"/>
      <c r="AD91" s="13"/>
      <c r="AE91" s="26"/>
      <c r="AF91" s="13"/>
      <c r="AG91" s="13"/>
      <c r="AH91" s="13"/>
      <c r="AI91" s="13"/>
      <c r="AJ91" s="14"/>
      <c r="AK91" s="26"/>
      <c r="AL91" s="1"/>
      <c r="AM91" s="29"/>
      <c r="AN91" s="29"/>
    </row>
    <row r="92" spans="1:40" s="33" customFormat="1" ht="15" customHeight="1" hidden="1">
      <c r="A92" s="1"/>
      <c r="C92" s="13"/>
      <c r="D92" s="52"/>
      <c r="E92" s="14"/>
      <c r="F92" s="14"/>
      <c r="G92" s="14"/>
      <c r="H92" s="14"/>
      <c r="I92" s="26"/>
      <c r="J92" s="13"/>
      <c r="K92" s="13"/>
      <c r="L92" s="13"/>
      <c r="M92" s="13"/>
      <c r="N92" s="13"/>
      <c r="O92" s="13"/>
      <c r="P92" s="14"/>
      <c r="Q92" s="26"/>
      <c r="R92" s="13"/>
      <c r="S92" s="13"/>
      <c r="T92" s="13"/>
      <c r="U92" s="26"/>
      <c r="V92" s="13"/>
      <c r="W92" s="13"/>
      <c r="X92" s="13"/>
      <c r="Y92" s="13"/>
      <c r="Z92" s="26"/>
      <c r="AA92" s="14"/>
      <c r="AB92" s="14"/>
      <c r="AC92" s="13"/>
      <c r="AD92" s="13"/>
      <c r="AE92" s="26"/>
      <c r="AF92" s="13"/>
      <c r="AG92" s="13"/>
      <c r="AH92" s="13"/>
      <c r="AI92" s="13"/>
      <c r="AJ92" s="14"/>
      <c r="AK92" s="26"/>
      <c r="AL92" s="1"/>
      <c r="AM92" s="29"/>
      <c r="AN92" s="29"/>
    </row>
    <row r="93" spans="1:40" s="33" customFormat="1" ht="15" customHeight="1" hidden="1">
      <c r="A93" s="1"/>
      <c r="C93" s="13"/>
      <c r="D93" s="52"/>
      <c r="E93" s="14"/>
      <c r="F93" s="14"/>
      <c r="G93" s="14"/>
      <c r="H93" s="14"/>
      <c r="I93" s="26"/>
      <c r="J93" s="13"/>
      <c r="K93" s="13"/>
      <c r="L93" s="13"/>
      <c r="M93" s="13"/>
      <c r="N93" s="13"/>
      <c r="O93" s="13"/>
      <c r="P93" s="14"/>
      <c r="Q93" s="26"/>
      <c r="R93" s="13"/>
      <c r="S93" s="13"/>
      <c r="T93" s="13"/>
      <c r="U93" s="26"/>
      <c r="V93" s="13"/>
      <c r="W93" s="13"/>
      <c r="X93" s="13"/>
      <c r="Y93" s="13"/>
      <c r="Z93" s="26"/>
      <c r="AA93" s="14"/>
      <c r="AB93" s="14"/>
      <c r="AC93" s="13"/>
      <c r="AD93" s="13"/>
      <c r="AE93" s="26"/>
      <c r="AF93" s="13"/>
      <c r="AG93" s="13"/>
      <c r="AH93" s="13"/>
      <c r="AI93" s="13"/>
      <c r="AJ93" s="14"/>
      <c r="AK93" s="26"/>
      <c r="AL93" s="1"/>
      <c r="AM93" s="29"/>
      <c r="AN93" s="29"/>
    </row>
    <row r="94" spans="1:40" s="33" customFormat="1" ht="15" customHeight="1" hidden="1">
      <c r="A94" s="1"/>
      <c r="C94" s="13"/>
      <c r="D94" s="52"/>
      <c r="E94" s="14"/>
      <c r="F94" s="14"/>
      <c r="G94" s="14"/>
      <c r="H94" s="14"/>
      <c r="I94" s="26"/>
      <c r="J94" s="13"/>
      <c r="K94" s="13"/>
      <c r="L94" s="13"/>
      <c r="M94" s="13"/>
      <c r="N94" s="13"/>
      <c r="O94" s="13"/>
      <c r="P94" s="14"/>
      <c r="Q94" s="26"/>
      <c r="R94" s="13"/>
      <c r="S94" s="13"/>
      <c r="T94" s="13"/>
      <c r="U94" s="26"/>
      <c r="V94" s="13"/>
      <c r="W94" s="13"/>
      <c r="X94" s="13"/>
      <c r="Y94" s="13"/>
      <c r="Z94" s="26"/>
      <c r="AA94" s="14"/>
      <c r="AB94" s="14"/>
      <c r="AC94" s="13"/>
      <c r="AD94" s="13"/>
      <c r="AE94" s="26"/>
      <c r="AF94" s="13"/>
      <c r="AG94" s="13"/>
      <c r="AH94" s="13"/>
      <c r="AI94" s="13"/>
      <c r="AJ94" s="14"/>
      <c r="AK94" s="26"/>
      <c r="AL94" s="1"/>
      <c r="AM94" s="29"/>
      <c r="AN94" s="29"/>
    </row>
    <row r="95" spans="1:40" s="33" customFormat="1" ht="18" customHeight="1" hidden="1">
      <c r="A95" s="1"/>
      <c r="B95" s="52"/>
      <c r="C95" s="53"/>
      <c r="D95" s="54"/>
      <c r="E95" s="54"/>
      <c r="F95" s="54"/>
      <c r="G95" s="14"/>
      <c r="H95" s="54"/>
      <c r="I95" s="12"/>
      <c r="J95" s="13"/>
      <c r="K95" s="13"/>
      <c r="L95" s="13"/>
      <c r="M95" s="13"/>
      <c r="N95" s="13"/>
      <c r="O95" s="13"/>
      <c r="P95" s="14"/>
      <c r="Q95" s="12"/>
      <c r="R95" s="13"/>
      <c r="S95" s="13"/>
      <c r="T95" s="13"/>
      <c r="U95" s="14"/>
      <c r="V95" s="51"/>
      <c r="W95" s="13"/>
      <c r="X95" s="13"/>
      <c r="Y95" s="13"/>
      <c r="Z95" s="12"/>
      <c r="AA95" s="53"/>
      <c r="AF95" s="13"/>
      <c r="AG95" s="13"/>
      <c r="AH95" s="13"/>
      <c r="AI95" s="13"/>
      <c r="AJ95" s="14"/>
      <c r="AK95" s="14"/>
      <c r="AL95" s="1"/>
      <c r="AM95" s="29"/>
      <c r="AN95" s="29"/>
    </row>
    <row r="96" spans="1:40" s="33" customFormat="1" ht="18" customHeight="1" hidden="1">
      <c r="A96" s="1"/>
      <c r="B96" s="52"/>
      <c r="C96" s="53"/>
      <c r="D96" s="54"/>
      <c r="E96" s="54"/>
      <c r="F96" s="54"/>
      <c r="G96" s="14"/>
      <c r="H96" s="54"/>
      <c r="I96" s="12"/>
      <c r="J96" s="13"/>
      <c r="K96" s="13"/>
      <c r="L96" s="13"/>
      <c r="M96" s="13"/>
      <c r="N96" s="13"/>
      <c r="O96" s="13"/>
      <c r="P96" s="14"/>
      <c r="Q96" s="12"/>
      <c r="R96" s="13"/>
      <c r="S96" s="13"/>
      <c r="T96" s="13"/>
      <c r="U96" s="14"/>
      <c r="V96" s="51"/>
      <c r="W96" s="13"/>
      <c r="X96" s="13"/>
      <c r="Y96" s="13"/>
      <c r="Z96" s="12"/>
      <c r="AA96" s="53"/>
      <c r="AF96" s="13"/>
      <c r="AG96" s="13"/>
      <c r="AH96" s="13"/>
      <c r="AI96" s="13"/>
      <c r="AJ96" s="14"/>
      <c r="AK96" s="14"/>
      <c r="AL96" s="1"/>
      <c r="AM96" s="29"/>
      <c r="AN96" s="29"/>
    </row>
    <row r="97" spans="1:40" s="33" customFormat="1" ht="18" customHeight="1" hidden="1">
      <c r="A97" s="1"/>
      <c r="B97" s="52"/>
      <c r="C97" s="13"/>
      <c r="D97" s="40"/>
      <c r="E97" s="14"/>
      <c r="F97" s="14"/>
      <c r="G97" s="14"/>
      <c r="H97" s="14"/>
      <c r="I97" s="13"/>
      <c r="J97" s="13"/>
      <c r="K97" s="13"/>
      <c r="L97" s="13"/>
      <c r="M97" s="13"/>
      <c r="N97" s="13"/>
      <c r="O97" s="13"/>
      <c r="P97" s="14"/>
      <c r="Q97" s="12"/>
      <c r="R97" s="14"/>
      <c r="S97" s="13"/>
      <c r="T97" s="13"/>
      <c r="U97" s="14"/>
      <c r="V97" s="51"/>
      <c r="W97" s="13"/>
      <c r="X97" s="13"/>
      <c r="Y97" s="13"/>
      <c r="Z97" s="13"/>
      <c r="AA97" s="53"/>
      <c r="AF97" s="13"/>
      <c r="AG97" s="13"/>
      <c r="AH97" s="13"/>
      <c r="AI97" s="13"/>
      <c r="AJ97" s="14"/>
      <c r="AK97" s="14"/>
      <c r="AL97" s="1"/>
      <c r="AM97" s="29"/>
      <c r="AN97" s="29"/>
    </row>
    <row r="98" spans="1:40" s="33" customFormat="1" ht="9.75" customHeight="1" hidden="1">
      <c r="A98" s="1"/>
      <c r="B98" s="52"/>
      <c r="C98" s="13"/>
      <c r="D98" s="40"/>
      <c r="E98" s="14"/>
      <c r="F98" s="14"/>
      <c r="G98" s="14"/>
      <c r="H98" s="14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4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"/>
      <c r="AM98" s="29"/>
      <c r="AN98" s="29"/>
    </row>
    <row r="99" spans="1:40" s="33" customFormat="1" ht="18" customHeight="1" hidden="1">
      <c r="A99" s="1"/>
      <c r="B99" s="13"/>
      <c r="C99" s="13"/>
      <c r="D99" s="40"/>
      <c r="E99" s="14"/>
      <c r="F99" s="14"/>
      <c r="G99" s="14"/>
      <c r="H99" s="14"/>
      <c r="I99" s="13"/>
      <c r="J99" s="13"/>
      <c r="K99" s="13"/>
      <c r="L99" s="13"/>
      <c r="M99" s="13"/>
      <c r="N99" s="13"/>
      <c r="O99" s="13"/>
      <c r="P99" s="13"/>
      <c r="Q99" s="13"/>
      <c r="R99" s="51"/>
      <c r="S99" s="13"/>
      <c r="T99" s="13"/>
      <c r="U99" s="14"/>
      <c r="V99" s="13"/>
      <c r="W99" s="13"/>
      <c r="X99" s="13"/>
      <c r="Y99" s="13"/>
      <c r="Z99" s="13"/>
      <c r="AA99" s="14"/>
      <c r="AB99" s="14"/>
      <c r="AC99" s="13"/>
      <c r="AD99" s="13"/>
      <c r="AE99" s="13"/>
      <c r="AF99" s="13"/>
      <c r="AG99" s="13"/>
      <c r="AH99" s="13"/>
      <c r="AI99" s="13"/>
      <c r="AJ99" s="14"/>
      <c r="AK99" s="14"/>
      <c r="AL99" s="1"/>
      <c r="AM99" s="29"/>
      <c r="AN99" s="29"/>
    </row>
    <row r="100" spans="1:40" s="33" customFormat="1" ht="18" customHeight="1" hidden="1">
      <c r="A100" s="1"/>
      <c r="B100" s="13"/>
      <c r="C100" s="13"/>
      <c r="D100" s="40"/>
      <c r="E100" s="14"/>
      <c r="F100" s="14"/>
      <c r="G100" s="14"/>
      <c r="H100" s="14"/>
      <c r="I100" s="13"/>
      <c r="J100" s="13"/>
      <c r="K100" s="13"/>
      <c r="L100" s="13"/>
      <c r="M100" s="13"/>
      <c r="N100" s="51"/>
      <c r="O100" s="51"/>
      <c r="P100" s="13"/>
      <c r="Q100" s="13"/>
      <c r="R100" s="51"/>
      <c r="S100" s="13"/>
      <c r="T100" s="13"/>
      <c r="U100" s="14"/>
      <c r="V100" s="13"/>
      <c r="W100" s="13"/>
      <c r="X100" s="13"/>
      <c r="Y100" s="13"/>
      <c r="Z100" s="13"/>
      <c r="AA100" s="14"/>
      <c r="AB100" s="14"/>
      <c r="AC100" s="13"/>
      <c r="AD100" s="13"/>
      <c r="AE100" s="13"/>
      <c r="AF100" s="13"/>
      <c r="AG100" s="13"/>
      <c r="AH100" s="13"/>
      <c r="AI100" s="13"/>
      <c r="AJ100" s="14"/>
      <c r="AK100" s="14"/>
      <c r="AL100" s="1"/>
      <c r="AM100" s="29"/>
      <c r="AN100" s="29"/>
    </row>
    <row r="101" spans="1:40" s="33" customFormat="1" ht="18" customHeight="1" hidden="1">
      <c r="A101" s="1"/>
      <c r="B101" s="13"/>
      <c r="C101" s="13"/>
      <c r="D101" s="40"/>
      <c r="E101" s="14"/>
      <c r="F101" s="14"/>
      <c r="G101" s="14"/>
      <c r="H101" s="14"/>
      <c r="I101" s="13"/>
      <c r="J101" s="13"/>
      <c r="K101" s="13"/>
      <c r="L101" s="13"/>
      <c r="M101" s="13"/>
      <c r="N101" s="51"/>
      <c r="O101" s="51"/>
      <c r="P101" s="13"/>
      <c r="Q101" s="13"/>
      <c r="R101" s="51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"/>
      <c r="AM101" s="29"/>
      <c r="AN101" s="29"/>
    </row>
    <row r="102" spans="1:40" s="33" customFormat="1" ht="18" customHeight="1" hidden="1">
      <c r="A102" s="1"/>
      <c r="B102" s="13"/>
      <c r="C102" s="13"/>
      <c r="D102" s="40"/>
      <c r="E102" s="14"/>
      <c r="F102" s="14"/>
      <c r="G102" s="14"/>
      <c r="H102" s="14"/>
      <c r="I102" s="13"/>
      <c r="J102" s="13"/>
      <c r="K102" s="13"/>
      <c r="L102" s="13"/>
      <c r="M102" s="13"/>
      <c r="N102" s="51"/>
      <c r="O102" s="51"/>
      <c r="P102" s="13"/>
      <c r="Q102" s="13"/>
      <c r="R102" s="5"/>
      <c r="S102" s="5"/>
      <c r="T102" s="5"/>
      <c r="U102" s="13"/>
      <c r="V102" s="14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"/>
      <c r="AM102" s="29"/>
      <c r="AN102" s="29"/>
    </row>
    <row r="103" spans="1:40" ht="13.5" customHeight="1" hidden="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1"/>
      <c r="S103" s="1"/>
      <c r="T103" s="1"/>
      <c r="U103" s="5"/>
      <c r="V103" s="5"/>
      <c r="W103" s="5"/>
      <c r="X103" s="5"/>
      <c r="Y103" s="5"/>
      <c r="Z103" s="5"/>
      <c r="AA103" s="5"/>
      <c r="AB103" s="5"/>
      <c r="AC103" s="5"/>
      <c r="AD103" s="53"/>
      <c r="AE103" s="5"/>
      <c r="AF103" s="5"/>
      <c r="AG103" s="5"/>
      <c r="AH103" s="5"/>
      <c r="AI103" s="5"/>
      <c r="AJ103" s="5"/>
      <c r="AK103" s="5"/>
      <c r="AL103" s="1"/>
      <c r="AM103" s="2"/>
      <c r="AN103" s="2"/>
    </row>
    <row r="104" spans="1:40" ht="13.5" customHeight="1" hidden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2"/>
      <c r="AN104" s="2"/>
    </row>
    <row r="105" spans="1:40" ht="13.5" customHeight="1" hidden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2"/>
      <c r="S105" s="2"/>
      <c r="T105" s="2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55"/>
      <c r="AM105" s="2"/>
      <c r="AN105" s="2"/>
    </row>
    <row r="106" spans="1:40" ht="13.5" customHeight="1" hidden="1">
      <c r="A106" s="29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</row>
    <row r="107" spans="1:40" ht="13.5" customHeight="1" hidden="1">
      <c r="A107" s="29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</row>
    <row r="108" spans="1:40" ht="13.5" customHeight="1" hidden="1">
      <c r="A108" s="29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</row>
    <row r="109" spans="1:40" ht="13.5" customHeight="1" hidden="1">
      <c r="A109" s="29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</row>
    <row r="110" spans="1:40" ht="13.5" customHeight="1" hidden="1">
      <c r="A110" s="29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</row>
    <row r="111" ht="13.5" customHeight="1" hidden="1">
      <c r="A111" s="33"/>
    </row>
    <row r="112" ht="13.5" customHeight="1" hidden="1">
      <c r="A112" s="33"/>
    </row>
    <row r="113" ht="13.5" customHeight="1" hidden="1">
      <c r="A113" s="33"/>
    </row>
    <row r="114" ht="13.5" customHeight="1" hidden="1">
      <c r="A114" s="33"/>
    </row>
    <row r="115" ht="13.5" customHeight="1" hidden="1">
      <c r="A115" s="33"/>
    </row>
    <row r="116" ht="13.5" customHeight="1" hidden="1">
      <c r="A116" s="33"/>
    </row>
    <row r="117" ht="13.5" customHeight="1" hidden="1">
      <c r="A117" s="33"/>
    </row>
    <row r="118" ht="13.5" customHeight="1" hidden="1">
      <c r="A118" s="33"/>
    </row>
    <row r="119" ht="13.5" customHeight="1" hidden="1">
      <c r="A119" s="33"/>
    </row>
    <row r="120" ht="13.5" customHeight="1" hidden="1">
      <c r="A120" s="33"/>
    </row>
    <row r="121" ht="13.5" customHeight="1" hidden="1">
      <c r="A121" s="33"/>
    </row>
    <row r="122" ht="13.5" customHeight="1" hidden="1">
      <c r="A122" s="33"/>
    </row>
    <row r="123" ht="13.5" customHeight="1" hidden="1">
      <c r="A123" s="33"/>
    </row>
    <row r="124" ht="13.5" customHeight="1" hidden="1">
      <c r="A124" s="33"/>
    </row>
    <row r="125" ht="13.5" customHeight="1" hidden="1">
      <c r="A125" s="33"/>
    </row>
    <row r="126" ht="13.5" customHeight="1" hidden="1">
      <c r="A126" s="33"/>
    </row>
    <row r="127" ht="13.5" customHeight="1" hidden="1">
      <c r="A127" s="33"/>
    </row>
    <row r="128" ht="13.5" customHeight="1" hidden="1">
      <c r="A128" s="33"/>
    </row>
    <row r="129" ht="13.5" customHeight="1" hidden="1">
      <c r="A129" s="33"/>
    </row>
    <row r="130" ht="13.5" customHeight="1" hidden="1">
      <c r="A130" s="33"/>
    </row>
    <row r="131" ht="12" hidden="1">
      <c r="A131" s="33"/>
    </row>
    <row r="132" ht="12" hidden="1">
      <c r="A132" s="33"/>
    </row>
    <row r="133" ht="12" hidden="1">
      <c r="A133" s="33"/>
    </row>
    <row r="134" ht="12" hidden="1">
      <c r="A134" s="33"/>
    </row>
    <row r="135" ht="12" hidden="1">
      <c r="A135" s="33"/>
    </row>
    <row r="136" ht="12" hidden="1">
      <c r="A136" s="33"/>
    </row>
    <row r="137" ht="12" hidden="1">
      <c r="A137" s="33"/>
    </row>
    <row r="138" ht="12" hidden="1">
      <c r="A138" s="33"/>
    </row>
    <row r="139" ht="12" hidden="1">
      <c r="A139" s="33"/>
    </row>
    <row r="140" ht="12" hidden="1">
      <c r="A140" s="33"/>
    </row>
    <row r="141" ht="12" hidden="1">
      <c r="A141" s="33"/>
    </row>
    <row r="142" ht="12" hidden="1">
      <c r="A142" s="33"/>
    </row>
    <row r="143" ht="12" hidden="1">
      <c r="A143" s="33"/>
    </row>
    <row r="144" ht="12" hidden="1">
      <c r="A144" s="33"/>
    </row>
    <row r="145" ht="12" hidden="1">
      <c r="A145" s="33"/>
    </row>
    <row r="146" ht="12" hidden="1">
      <c r="A146" s="33"/>
    </row>
    <row r="147" ht="12" hidden="1">
      <c r="A147" s="33"/>
    </row>
    <row r="148" ht="12" hidden="1">
      <c r="A148" s="33"/>
    </row>
    <row r="149" ht="12" hidden="1">
      <c r="A149" s="33"/>
    </row>
    <row r="150" ht="12" hidden="1">
      <c r="A150" s="33"/>
    </row>
    <row r="151" ht="12" hidden="1">
      <c r="A151" s="33"/>
    </row>
    <row r="152" ht="12" hidden="1">
      <c r="A152" s="33"/>
    </row>
    <row r="153" ht="12" hidden="1">
      <c r="A153" s="33"/>
    </row>
    <row r="154" ht="12" hidden="1">
      <c r="A154" s="33"/>
    </row>
    <row r="155" ht="12" hidden="1">
      <c r="A155" s="33"/>
    </row>
    <row r="156" ht="12" hidden="1">
      <c r="A156" s="33"/>
    </row>
    <row r="157" ht="12" hidden="1">
      <c r="A157" s="33"/>
    </row>
    <row r="158" ht="12" hidden="1">
      <c r="A158" s="33"/>
    </row>
    <row r="159" ht="12" hidden="1">
      <c r="A159" s="33"/>
    </row>
    <row r="160" ht="12" hidden="1">
      <c r="A160" s="33"/>
    </row>
    <row r="161" ht="12" hidden="1">
      <c r="A161" s="33"/>
    </row>
    <row r="162" ht="12" hidden="1">
      <c r="A162" s="33"/>
    </row>
    <row r="163" ht="12" hidden="1">
      <c r="A163" s="33"/>
    </row>
    <row r="164" ht="12" hidden="1">
      <c r="A164" s="33"/>
    </row>
    <row r="165" ht="12" hidden="1">
      <c r="A165" s="33"/>
    </row>
    <row r="166" ht="12" hidden="1">
      <c r="A166" s="33"/>
    </row>
    <row r="167" ht="12" hidden="1">
      <c r="A167" s="33"/>
    </row>
    <row r="168" ht="12" hidden="1">
      <c r="A168" s="33"/>
    </row>
    <row r="169" ht="12" hidden="1">
      <c r="A169" s="33"/>
    </row>
    <row r="170" ht="12" hidden="1">
      <c r="A170" s="33"/>
    </row>
    <row r="171" ht="12" hidden="1">
      <c r="A171" s="33"/>
    </row>
    <row r="172" ht="12" hidden="1">
      <c r="A172" s="33"/>
    </row>
    <row r="173" ht="12" hidden="1">
      <c r="A173" s="33"/>
    </row>
    <row r="174" ht="12" hidden="1">
      <c r="A174" s="33"/>
    </row>
    <row r="175" ht="12" hidden="1">
      <c r="A175" s="33"/>
    </row>
    <row r="176" ht="12" hidden="1">
      <c r="A176" s="33"/>
    </row>
    <row r="177" ht="12" hidden="1">
      <c r="A177" s="33"/>
    </row>
    <row r="178" ht="12" hidden="1">
      <c r="A178" s="33"/>
    </row>
    <row r="179" ht="12" hidden="1">
      <c r="A179" s="33"/>
    </row>
    <row r="180" ht="12" hidden="1">
      <c r="A180" s="33"/>
    </row>
    <row r="181" ht="12" hidden="1">
      <c r="A181" s="33"/>
    </row>
    <row r="182" ht="12" hidden="1">
      <c r="A182" s="33"/>
    </row>
    <row r="183" ht="12" hidden="1">
      <c r="A183" s="33"/>
    </row>
    <row r="184" ht="12" hidden="1">
      <c r="A184" s="33"/>
    </row>
    <row r="185" ht="12" hidden="1">
      <c r="A185" s="33"/>
    </row>
    <row r="186" ht="12" hidden="1">
      <c r="A186" s="33"/>
    </row>
    <row r="187" ht="12" hidden="1">
      <c r="A187" s="33"/>
    </row>
    <row r="188" ht="12" hidden="1">
      <c r="A188" s="33"/>
    </row>
    <row r="189" ht="12" hidden="1">
      <c r="A189" s="33"/>
    </row>
    <row r="190" ht="12" hidden="1">
      <c r="A190" s="33"/>
    </row>
    <row r="191" ht="12" hidden="1">
      <c r="A191" s="33"/>
    </row>
    <row r="192" ht="12" hidden="1">
      <c r="A192" s="33"/>
    </row>
    <row r="193" ht="12" hidden="1">
      <c r="A193" s="33"/>
    </row>
    <row r="194" ht="12" hidden="1">
      <c r="A194" s="33"/>
    </row>
    <row r="195" ht="12" hidden="1">
      <c r="A195" s="33"/>
    </row>
    <row r="196" ht="12" hidden="1">
      <c r="A196" s="33"/>
    </row>
    <row r="197" ht="12" hidden="1">
      <c r="A197" s="33"/>
    </row>
    <row r="198" ht="12" hidden="1">
      <c r="A198" s="33"/>
    </row>
    <row r="199" ht="12" hidden="1">
      <c r="A199" s="33"/>
    </row>
    <row r="200" ht="12" hidden="1">
      <c r="A200" s="33"/>
    </row>
    <row r="201" ht="12" hidden="1">
      <c r="A201" s="33"/>
    </row>
    <row r="202" ht="12" hidden="1">
      <c r="A202" s="33"/>
    </row>
    <row r="203" ht="12" hidden="1">
      <c r="A203" s="33"/>
    </row>
    <row r="204" ht="12" hidden="1">
      <c r="A204" s="33"/>
    </row>
    <row r="205" ht="12" hidden="1">
      <c r="A205" s="33"/>
    </row>
    <row r="206" ht="12" hidden="1">
      <c r="A206" s="33"/>
    </row>
    <row r="207" ht="12" hidden="1">
      <c r="A207" s="33"/>
    </row>
    <row r="208" ht="12" hidden="1">
      <c r="A208" s="33"/>
    </row>
    <row r="209" ht="12" hidden="1">
      <c r="A209" s="33"/>
    </row>
    <row r="210" ht="12" hidden="1">
      <c r="A210" s="33"/>
    </row>
    <row r="211" ht="12" hidden="1">
      <c r="A211" s="33"/>
    </row>
    <row r="212" ht="12" hidden="1">
      <c r="A212" s="33"/>
    </row>
    <row r="213" ht="12" hidden="1">
      <c r="A213" s="33"/>
    </row>
    <row r="214" ht="12" hidden="1">
      <c r="A214" s="33"/>
    </row>
    <row r="215" ht="12" hidden="1">
      <c r="A215" s="33"/>
    </row>
    <row r="216" ht="12" hidden="1">
      <c r="A216" s="33"/>
    </row>
    <row r="217" ht="12" hidden="1">
      <c r="A217" s="33"/>
    </row>
    <row r="218" ht="12" hidden="1">
      <c r="A218" s="33"/>
    </row>
    <row r="219" ht="12" hidden="1">
      <c r="A219" s="33"/>
    </row>
    <row r="220" ht="12" hidden="1">
      <c r="A220" s="33"/>
    </row>
    <row r="221" ht="12" hidden="1">
      <c r="A221" s="33"/>
    </row>
    <row r="222" ht="12" hidden="1">
      <c r="A222" s="33"/>
    </row>
    <row r="223" ht="12" hidden="1">
      <c r="A223" s="33"/>
    </row>
    <row r="224" ht="12" hidden="1">
      <c r="A224" s="33"/>
    </row>
    <row r="225" ht="12" hidden="1">
      <c r="A225" s="33"/>
    </row>
    <row r="226" ht="12" hidden="1">
      <c r="A226" s="33"/>
    </row>
    <row r="227" ht="12" hidden="1">
      <c r="A227" s="33"/>
    </row>
    <row r="228" ht="12" hidden="1">
      <c r="A228" s="33"/>
    </row>
    <row r="229" ht="12" hidden="1">
      <c r="A229" s="33"/>
    </row>
    <row r="230" ht="12" hidden="1">
      <c r="A230" s="33"/>
    </row>
    <row r="231" ht="12" hidden="1">
      <c r="A231" s="33"/>
    </row>
    <row r="232" ht="12" hidden="1">
      <c r="A232" s="33"/>
    </row>
    <row r="233" ht="12" hidden="1">
      <c r="A233" s="33"/>
    </row>
    <row r="234" ht="12" hidden="1">
      <c r="A234" s="33"/>
    </row>
    <row r="235" ht="12" hidden="1">
      <c r="A235" s="33"/>
    </row>
    <row r="236" ht="12" hidden="1">
      <c r="A236" s="33"/>
    </row>
    <row r="237" ht="12" hidden="1">
      <c r="A237" s="33"/>
    </row>
    <row r="238" ht="12" hidden="1">
      <c r="A238" s="33"/>
    </row>
    <row r="239" ht="12" hidden="1">
      <c r="A239" s="33"/>
    </row>
    <row r="240" ht="12" hidden="1">
      <c r="A240" s="33"/>
    </row>
    <row r="241" ht="12" hidden="1">
      <c r="A241" s="33"/>
    </row>
    <row r="242" ht="12" hidden="1">
      <c r="A242" s="33"/>
    </row>
    <row r="243" ht="12" hidden="1">
      <c r="A243" s="33"/>
    </row>
    <row r="244" ht="12" hidden="1">
      <c r="A244" s="33"/>
    </row>
    <row r="245" ht="12" hidden="1">
      <c r="A245" s="33"/>
    </row>
    <row r="246" ht="12" hidden="1">
      <c r="A246" s="33"/>
    </row>
    <row r="247" ht="12" hidden="1">
      <c r="A247" s="33"/>
    </row>
    <row r="248" ht="12" hidden="1">
      <c r="A248" s="33"/>
    </row>
    <row r="249" ht="12" hidden="1">
      <c r="A249" s="33"/>
    </row>
    <row r="250" ht="12" hidden="1">
      <c r="A250" s="33"/>
    </row>
    <row r="251" ht="12" hidden="1">
      <c r="A251" s="33"/>
    </row>
    <row r="252" ht="12" hidden="1">
      <c r="A252" s="33"/>
    </row>
    <row r="253" ht="12" hidden="1">
      <c r="A253" s="33"/>
    </row>
    <row r="254" ht="12" hidden="1">
      <c r="A254" s="33"/>
    </row>
    <row r="255" ht="12" hidden="1">
      <c r="A255" s="33"/>
    </row>
    <row r="256" ht="12" hidden="1">
      <c r="A256" s="33"/>
    </row>
    <row r="257" ht="12" hidden="1">
      <c r="A257" s="33"/>
    </row>
    <row r="258" ht="12" hidden="1">
      <c r="A258" s="33"/>
    </row>
    <row r="259" ht="12" hidden="1">
      <c r="A259" s="33"/>
    </row>
    <row r="260" ht="12" hidden="1">
      <c r="A260" s="33"/>
    </row>
    <row r="261" ht="12" hidden="1">
      <c r="A261" s="33"/>
    </row>
    <row r="262" ht="12" hidden="1">
      <c r="A262" s="33"/>
    </row>
    <row r="263" ht="12" hidden="1">
      <c r="A263" s="33"/>
    </row>
    <row r="264" ht="12" hidden="1">
      <c r="A264" s="33"/>
    </row>
    <row r="265" ht="12" hidden="1">
      <c r="A265" s="33"/>
    </row>
    <row r="266" ht="12" hidden="1">
      <c r="A266" s="33"/>
    </row>
    <row r="267" ht="12" hidden="1">
      <c r="A267" s="33"/>
    </row>
    <row r="268" ht="12" hidden="1">
      <c r="A268" s="33"/>
    </row>
    <row r="269" ht="12" hidden="1">
      <c r="A269" s="33"/>
    </row>
    <row r="270" ht="12" hidden="1">
      <c r="A270" s="33"/>
    </row>
    <row r="271" ht="12" hidden="1">
      <c r="A271" s="33"/>
    </row>
    <row r="272" ht="12" hidden="1">
      <c r="A272" s="33"/>
    </row>
    <row r="273" ht="12" hidden="1">
      <c r="A273" s="33"/>
    </row>
    <row r="274" ht="12" hidden="1">
      <c r="A274" s="33"/>
    </row>
    <row r="275" ht="12" hidden="1">
      <c r="A275" s="33"/>
    </row>
    <row r="276" ht="12" hidden="1">
      <c r="A276" s="33"/>
    </row>
    <row r="277" ht="12" hidden="1">
      <c r="A277" s="33"/>
    </row>
    <row r="278" ht="12" hidden="1">
      <c r="A278" s="33"/>
    </row>
    <row r="279" ht="12" hidden="1">
      <c r="A279" s="33"/>
    </row>
    <row r="280" ht="12" hidden="1">
      <c r="A280" s="33"/>
    </row>
    <row r="281" ht="12" hidden="1">
      <c r="A281" s="33"/>
    </row>
    <row r="282" ht="12" hidden="1">
      <c r="A282" s="33"/>
    </row>
    <row r="283" ht="12" hidden="1">
      <c r="A283" s="33"/>
    </row>
    <row r="284" ht="12" hidden="1">
      <c r="A284" s="33"/>
    </row>
    <row r="285" ht="12" hidden="1">
      <c r="A285" s="33"/>
    </row>
    <row r="286" ht="12" hidden="1">
      <c r="A286" s="33"/>
    </row>
    <row r="287" ht="12" hidden="1">
      <c r="A287" s="33"/>
    </row>
    <row r="288" ht="12" hidden="1">
      <c r="A288" s="33"/>
    </row>
    <row r="289" ht="12" hidden="1">
      <c r="A289" s="33"/>
    </row>
    <row r="290" ht="12" hidden="1">
      <c r="A290" s="33"/>
    </row>
    <row r="291" ht="12" hidden="1">
      <c r="A291" s="33"/>
    </row>
    <row r="292" ht="12" hidden="1">
      <c r="A292" s="33"/>
    </row>
    <row r="293" ht="12" hidden="1">
      <c r="A293" s="33"/>
    </row>
    <row r="294" ht="12" hidden="1">
      <c r="A294" s="33"/>
    </row>
    <row r="295" ht="12" hidden="1">
      <c r="A295" s="33"/>
    </row>
    <row r="296" ht="12" hidden="1">
      <c r="A296" s="33"/>
    </row>
    <row r="297" ht="12" hidden="1">
      <c r="A297" s="33"/>
    </row>
    <row r="298" ht="12" hidden="1">
      <c r="A298" s="33"/>
    </row>
    <row r="299" ht="12" hidden="1">
      <c r="A299" s="33"/>
    </row>
    <row r="300" ht="12" hidden="1">
      <c r="A300" s="33"/>
    </row>
    <row r="301" ht="12" hidden="1">
      <c r="A301" s="33"/>
    </row>
    <row r="302" ht="12" hidden="1">
      <c r="A302" s="33"/>
    </row>
    <row r="303" ht="12" hidden="1">
      <c r="A303" s="33"/>
    </row>
    <row r="304" ht="12" hidden="1">
      <c r="A304" s="33"/>
    </row>
    <row r="305" ht="12" hidden="1">
      <c r="A305" s="33"/>
    </row>
    <row r="306" ht="12" hidden="1">
      <c r="A306" s="33"/>
    </row>
    <row r="307" ht="12" hidden="1">
      <c r="A307" s="33"/>
    </row>
    <row r="308" ht="12" hidden="1">
      <c r="A308" s="33"/>
    </row>
    <row r="309" ht="12" hidden="1">
      <c r="A309" s="33"/>
    </row>
    <row r="310" ht="12" hidden="1">
      <c r="A310" s="33"/>
    </row>
    <row r="311" ht="12" hidden="1">
      <c r="A311" s="33"/>
    </row>
    <row r="312" ht="12" hidden="1">
      <c r="A312" s="33"/>
    </row>
    <row r="313" ht="12" hidden="1">
      <c r="A313" s="33"/>
    </row>
    <row r="314" ht="12" hidden="1">
      <c r="A314" s="33"/>
    </row>
    <row r="315" ht="12" hidden="1">
      <c r="A315" s="33"/>
    </row>
    <row r="316" ht="12" hidden="1">
      <c r="A316" s="33"/>
    </row>
    <row r="317" ht="12" hidden="1">
      <c r="A317" s="33"/>
    </row>
    <row r="318" ht="12" hidden="1">
      <c r="A318" s="33"/>
    </row>
    <row r="319" ht="12" hidden="1">
      <c r="A319" s="33"/>
    </row>
    <row r="320" ht="12" hidden="1">
      <c r="A320" s="33"/>
    </row>
    <row r="321" ht="12" hidden="1">
      <c r="A321" s="33"/>
    </row>
    <row r="322" ht="12" hidden="1">
      <c r="A322" s="33"/>
    </row>
    <row r="323" ht="12" hidden="1">
      <c r="A323" s="33"/>
    </row>
    <row r="324" ht="12" hidden="1">
      <c r="A324" s="33"/>
    </row>
    <row r="325" ht="12" hidden="1">
      <c r="A325" s="33"/>
    </row>
    <row r="326" ht="12" hidden="1">
      <c r="A326" s="33"/>
    </row>
    <row r="327" ht="12" hidden="1">
      <c r="A327" s="33"/>
    </row>
    <row r="328" ht="12" hidden="1">
      <c r="A328" s="33"/>
    </row>
    <row r="329" ht="12" hidden="1">
      <c r="A329" s="33"/>
    </row>
    <row r="330" ht="12" hidden="1">
      <c r="A330" s="33"/>
    </row>
    <row r="331" ht="12" hidden="1">
      <c r="A331" s="33"/>
    </row>
    <row r="332" ht="12" hidden="1">
      <c r="A332" s="33"/>
    </row>
    <row r="333" ht="12" hidden="1">
      <c r="A333" s="33"/>
    </row>
    <row r="334" ht="12" hidden="1">
      <c r="A334" s="33"/>
    </row>
    <row r="335" ht="12" hidden="1">
      <c r="A335" s="33"/>
    </row>
    <row r="336" ht="12" hidden="1">
      <c r="A336" s="33"/>
    </row>
    <row r="337" ht="12" hidden="1">
      <c r="A337" s="33"/>
    </row>
    <row r="338" ht="12" hidden="1">
      <c r="A338" s="33"/>
    </row>
    <row r="339" ht="12" hidden="1">
      <c r="A339" s="33"/>
    </row>
    <row r="340" ht="12" hidden="1">
      <c r="A340" s="33"/>
    </row>
    <row r="341" ht="12" hidden="1">
      <c r="A341" s="33"/>
    </row>
    <row r="342" ht="12" hidden="1">
      <c r="A342" s="33"/>
    </row>
    <row r="343" ht="12" hidden="1">
      <c r="A343" s="33"/>
    </row>
    <row r="344" ht="12" hidden="1">
      <c r="A344" s="33"/>
    </row>
    <row r="345" ht="12" hidden="1">
      <c r="A345" s="33"/>
    </row>
    <row r="346" ht="12" hidden="1">
      <c r="A346" s="33"/>
    </row>
    <row r="347" ht="12" hidden="1">
      <c r="A347" s="33"/>
    </row>
    <row r="348" ht="12" hidden="1">
      <c r="A348" s="33"/>
    </row>
    <row r="349" ht="12" hidden="1">
      <c r="A349" s="33"/>
    </row>
    <row r="350" ht="12" hidden="1">
      <c r="A350" s="33"/>
    </row>
    <row r="351" ht="12" hidden="1">
      <c r="A351" s="33"/>
    </row>
    <row r="352" ht="12" hidden="1">
      <c r="A352" s="33"/>
    </row>
    <row r="353" ht="12" hidden="1">
      <c r="A353" s="33"/>
    </row>
    <row r="354" ht="12" hidden="1">
      <c r="A354" s="33"/>
    </row>
    <row r="355" ht="12" hidden="1">
      <c r="A355" s="33"/>
    </row>
    <row r="356" ht="12" hidden="1">
      <c r="A356" s="33"/>
    </row>
    <row r="357" ht="12" hidden="1">
      <c r="A357" s="33"/>
    </row>
    <row r="358" ht="12" hidden="1">
      <c r="A358" s="33"/>
    </row>
    <row r="359" ht="12" hidden="1">
      <c r="A359" s="33"/>
    </row>
    <row r="360" ht="12" hidden="1">
      <c r="A360" s="33"/>
    </row>
    <row r="361" ht="12" hidden="1">
      <c r="A361" s="33"/>
    </row>
    <row r="362" ht="12" hidden="1">
      <c r="A362" s="33"/>
    </row>
    <row r="363" ht="12" hidden="1">
      <c r="A363" s="33"/>
    </row>
    <row r="364" ht="12" hidden="1">
      <c r="A364" s="33"/>
    </row>
    <row r="365" ht="12" hidden="1">
      <c r="A365" s="33"/>
    </row>
    <row r="366" ht="12" hidden="1">
      <c r="A366" s="33"/>
    </row>
    <row r="367" ht="12" hidden="1">
      <c r="A367" s="33"/>
    </row>
    <row r="368" ht="12" hidden="1">
      <c r="A368" s="33"/>
    </row>
    <row r="369" ht="12" hidden="1">
      <c r="A369" s="33"/>
    </row>
    <row r="370" ht="12" hidden="1">
      <c r="A370" s="33"/>
    </row>
    <row r="371" ht="12" hidden="1">
      <c r="A371" s="33"/>
    </row>
    <row r="372" ht="12" hidden="1">
      <c r="A372" s="33"/>
    </row>
    <row r="373" ht="12" hidden="1">
      <c r="A373" s="33"/>
    </row>
    <row r="374" ht="12" hidden="1">
      <c r="A374" s="33"/>
    </row>
    <row r="375" ht="12" hidden="1">
      <c r="A375" s="33"/>
    </row>
    <row r="376" ht="12" hidden="1">
      <c r="A376" s="33"/>
    </row>
    <row r="377" ht="12" hidden="1">
      <c r="A377" s="33"/>
    </row>
    <row r="378" ht="12" hidden="1">
      <c r="A378" s="33"/>
    </row>
    <row r="379" ht="12" hidden="1">
      <c r="A379" s="33"/>
    </row>
    <row r="380" ht="12" hidden="1">
      <c r="A380" s="33"/>
    </row>
    <row r="381" ht="12" hidden="1">
      <c r="A381" s="33"/>
    </row>
    <row r="382" ht="12" hidden="1">
      <c r="A382" s="33"/>
    </row>
    <row r="383" ht="12" hidden="1">
      <c r="A383" s="33"/>
    </row>
    <row r="384" ht="12" hidden="1">
      <c r="A384" s="33"/>
    </row>
    <row r="385" ht="12" hidden="1">
      <c r="A385" s="33"/>
    </row>
    <row r="386" ht="12" hidden="1">
      <c r="A386" s="33"/>
    </row>
    <row r="387" ht="12" hidden="1">
      <c r="A387" s="33"/>
    </row>
    <row r="388" ht="12" hidden="1">
      <c r="A388" s="33"/>
    </row>
    <row r="389" ht="12" hidden="1">
      <c r="A389" s="33"/>
    </row>
    <row r="390" ht="12" hidden="1">
      <c r="A390" s="33"/>
    </row>
    <row r="391" ht="12" hidden="1">
      <c r="A391" s="33"/>
    </row>
    <row r="392" ht="12" hidden="1">
      <c r="A392" s="33"/>
    </row>
    <row r="393" ht="12" hidden="1">
      <c r="A393" s="33"/>
    </row>
    <row r="394" ht="12" hidden="1">
      <c r="A394" s="33"/>
    </row>
    <row r="395" ht="12" hidden="1">
      <c r="A395" s="33"/>
    </row>
    <row r="396" ht="12" hidden="1">
      <c r="A396" s="33"/>
    </row>
    <row r="397" ht="12" hidden="1">
      <c r="A397" s="33"/>
    </row>
    <row r="398" ht="12" hidden="1">
      <c r="A398" s="33"/>
    </row>
    <row r="399" ht="12" hidden="1">
      <c r="A399" s="33"/>
    </row>
    <row r="400" ht="12" hidden="1">
      <c r="A400" s="33"/>
    </row>
    <row r="401" ht="12" hidden="1">
      <c r="A401" s="33"/>
    </row>
    <row r="402" ht="12" hidden="1">
      <c r="A402" s="33"/>
    </row>
    <row r="403" ht="12" hidden="1">
      <c r="A403" s="33"/>
    </row>
    <row r="404" ht="12" hidden="1">
      <c r="A404" s="33"/>
    </row>
    <row r="405" ht="12" hidden="1">
      <c r="A405" s="33"/>
    </row>
    <row r="406" ht="12" hidden="1">
      <c r="A406" s="33"/>
    </row>
    <row r="407" ht="12" hidden="1">
      <c r="A407" s="33"/>
    </row>
    <row r="408" ht="12" hidden="1">
      <c r="A408" s="33"/>
    </row>
    <row r="409" ht="12" hidden="1">
      <c r="A409" s="33"/>
    </row>
    <row r="410" ht="12" hidden="1">
      <c r="A410" s="33"/>
    </row>
    <row r="411" ht="12" hidden="1">
      <c r="A411" s="33"/>
    </row>
    <row r="412" ht="12" hidden="1">
      <c r="A412" s="33"/>
    </row>
    <row r="413" ht="12" hidden="1">
      <c r="A413" s="33"/>
    </row>
    <row r="414" ht="12" hidden="1">
      <c r="A414" s="33"/>
    </row>
    <row r="415" ht="12" hidden="1">
      <c r="A415" s="33"/>
    </row>
    <row r="416" ht="12" hidden="1">
      <c r="A416" s="33"/>
    </row>
    <row r="417" ht="12" hidden="1">
      <c r="A417" s="33"/>
    </row>
    <row r="418" ht="12" hidden="1">
      <c r="A418" s="33"/>
    </row>
    <row r="419" ht="12" hidden="1">
      <c r="A419" s="33"/>
    </row>
    <row r="420" ht="12" hidden="1">
      <c r="A420" s="33"/>
    </row>
    <row r="421" ht="12" hidden="1">
      <c r="A421" s="33"/>
    </row>
    <row r="422" ht="12" hidden="1">
      <c r="A422" s="33"/>
    </row>
    <row r="423" ht="12" hidden="1">
      <c r="A423" s="33"/>
    </row>
    <row r="424" ht="12" hidden="1">
      <c r="A424" s="33"/>
    </row>
    <row r="425" ht="12" hidden="1">
      <c r="A425" s="33"/>
    </row>
    <row r="426" ht="12" hidden="1">
      <c r="A426" s="33"/>
    </row>
    <row r="427" ht="12" hidden="1">
      <c r="A427" s="33"/>
    </row>
    <row r="428" ht="12" hidden="1">
      <c r="A428" s="33"/>
    </row>
    <row r="429" ht="12" hidden="1">
      <c r="A429" s="33"/>
    </row>
    <row r="430" ht="12" hidden="1">
      <c r="A430" s="33"/>
    </row>
    <row r="431" ht="12" hidden="1">
      <c r="A431" s="33"/>
    </row>
    <row r="432" ht="12" hidden="1">
      <c r="A432" s="33"/>
    </row>
    <row r="433" ht="12" hidden="1">
      <c r="A433" s="33"/>
    </row>
    <row r="434" ht="12" hidden="1">
      <c r="A434" s="33"/>
    </row>
    <row r="435" ht="12" hidden="1">
      <c r="A435" s="33"/>
    </row>
    <row r="436" ht="12" hidden="1">
      <c r="A436" s="33"/>
    </row>
    <row r="437" ht="12" hidden="1">
      <c r="A437" s="33"/>
    </row>
    <row r="438" ht="12" hidden="1">
      <c r="A438" s="33"/>
    </row>
    <row r="439" ht="12" hidden="1">
      <c r="A439" s="33"/>
    </row>
    <row r="440" ht="12" hidden="1">
      <c r="A440" s="33"/>
    </row>
    <row r="441" ht="12" hidden="1">
      <c r="A441" s="33"/>
    </row>
    <row r="442" ht="12" hidden="1">
      <c r="A442" s="33"/>
    </row>
    <row r="443" ht="12" hidden="1">
      <c r="A443" s="33"/>
    </row>
    <row r="444" ht="12" hidden="1">
      <c r="A444" s="33"/>
    </row>
    <row r="445" ht="12" hidden="1">
      <c r="A445" s="33"/>
    </row>
    <row r="446" ht="12" hidden="1">
      <c r="A446" s="33"/>
    </row>
    <row r="447" ht="12" hidden="1">
      <c r="A447" s="33"/>
    </row>
    <row r="448" ht="12" hidden="1">
      <c r="A448" s="33"/>
    </row>
    <row r="449" ht="12" hidden="1">
      <c r="A449" s="33"/>
    </row>
    <row r="450" ht="12" hidden="1">
      <c r="A450" s="33"/>
    </row>
    <row r="451" ht="12" hidden="1">
      <c r="A451" s="33"/>
    </row>
    <row r="452" ht="12" hidden="1">
      <c r="A452" s="33"/>
    </row>
    <row r="453" ht="12" hidden="1">
      <c r="A453" s="33"/>
    </row>
    <row r="454" ht="12" hidden="1">
      <c r="A454" s="33"/>
    </row>
    <row r="455" ht="12" hidden="1">
      <c r="A455" s="33"/>
    </row>
    <row r="456" ht="12" hidden="1">
      <c r="A456" s="33"/>
    </row>
    <row r="457" ht="12" hidden="1">
      <c r="A457" s="33"/>
    </row>
    <row r="458" ht="12" hidden="1">
      <c r="A458" s="33"/>
    </row>
    <row r="459" ht="12" hidden="1">
      <c r="A459" s="33"/>
    </row>
    <row r="460" ht="12" hidden="1">
      <c r="A460" s="33"/>
    </row>
    <row r="461" ht="12" hidden="1">
      <c r="A461" s="33"/>
    </row>
    <row r="462" ht="12" hidden="1">
      <c r="A462" s="33"/>
    </row>
    <row r="463" ht="12" hidden="1">
      <c r="A463" s="33"/>
    </row>
    <row r="464" ht="12" hidden="1">
      <c r="A464" s="33"/>
    </row>
    <row r="465" ht="12" hidden="1">
      <c r="A465" s="33"/>
    </row>
    <row r="466" ht="12" hidden="1">
      <c r="A466" s="33"/>
    </row>
    <row r="467" ht="12" hidden="1">
      <c r="A467" s="33"/>
    </row>
    <row r="468" ht="12" hidden="1">
      <c r="A468" s="33"/>
    </row>
    <row r="469" ht="12" hidden="1">
      <c r="A469" s="33"/>
    </row>
    <row r="470" ht="12" hidden="1">
      <c r="A470" s="33"/>
    </row>
    <row r="471" ht="12" hidden="1">
      <c r="A471" s="33"/>
    </row>
    <row r="472" ht="12" hidden="1">
      <c r="A472" s="33"/>
    </row>
    <row r="473" ht="12" hidden="1">
      <c r="A473" s="33"/>
    </row>
    <row r="474" ht="12" hidden="1">
      <c r="A474" s="33"/>
    </row>
    <row r="475" ht="12" hidden="1">
      <c r="A475" s="33"/>
    </row>
    <row r="476" ht="12" hidden="1">
      <c r="A476" s="33"/>
    </row>
    <row r="477" ht="12" hidden="1">
      <c r="A477" s="33"/>
    </row>
    <row r="478" ht="12" hidden="1">
      <c r="A478" s="33"/>
    </row>
    <row r="479" ht="12" hidden="1">
      <c r="A479" s="33"/>
    </row>
    <row r="480" ht="12" hidden="1">
      <c r="A480" s="33"/>
    </row>
    <row r="481" ht="12" hidden="1">
      <c r="A481" s="33"/>
    </row>
    <row r="482" ht="12" hidden="1">
      <c r="A482" s="33"/>
    </row>
    <row r="483" ht="12" hidden="1">
      <c r="A483" s="33"/>
    </row>
    <row r="484" ht="12" hidden="1">
      <c r="A484" s="33"/>
    </row>
    <row r="485" ht="12" hidden="1">
      <c r="A485" s="33"/>
    </row>
    <row r="486" ht="12" hidden="1">
      <c r="A486" s="33"/>
    </row>
    <row r="487" ht="12" hidden="1">
      <c r="A487" s="33"/>
    </row>
    <row r="488" ht="12" hidden="1">
      <c r="A488" s="33"/>
    </row>
    <row r="489" ht="12" hidden="1">
      <c r="A489" s="33"/>
    </row>
    <row r="490" ht="12" hidden="1">
      <c r="A490" s="33"/>
    </row>
    <row r="491" ht="12" hidden="1">
      <c r="A491" s="33"/>
    </row>
    <row r="492" ht="12" hidden="1">
      <c r="A492" s="33"/>
    </row>
    <row r="493" ht="12" hidden="1">
      <c r="A493" s="33"/>
    </row>
    <row r="494" ht="12" hidden="1">
      <c r="A494" s="33"/>
    </row>
    <row r="495" ht="12" hidden="1">
      <c r="A495" s="33"/>
    </row>
    <row r="496" ht="12" hidden="1">
      <c r="A496" s="33"/>
    </row>
    <row r="497" ht="12" hidden="1">
      <c r="A497" s="33"/>
    </row>
    <row r="498" ht="12" hidden="1">
      <c r="A498" s="33"/>
    </row>
    <row r="499" ht="12" hidden="1">
      <c r="A499" s="33"/>
    </row>
    <row r="500" ht="12" hidden="1">
      <c r="A500" s="33"/>
    </row>
    <row r="501" ht="12" hidden="1">
      <c r="A501" s="33"/>
    </row>
    <row r="502" ht="12" hidden="1">
      <c r="A502" s="33"/>
    </row>
    <row r="503" ht="12" hidden="1">
      <c r="A503" s="33"/>
    </row>
    <row r="504" ht="12" hidden="1">
      <c r="A504" s="33"/>
    </row>
    <row r="505" ht="12" hidden="1">
      <c r="A505" s="33"/>
    </row>
    <row r="506" ht="12" hidden="1">
      <c r="A506" s="33"/>
    </row>
    <row r="507" ht="12" hidden="1">
      <c r="A507" s="33"/>
    </row>
    <row r="508" ht="12" hidden="1">
      <c r="A508" s="33"/>
    </row>
    <row r="509" ht="12" hidden="1">
      <c r="A509" s="33"/>
    </row>
    <row r="510" ht="12" hidden="1">
      <c r="A510" s="33"/>
    </row>
    <row r="511" ht="12" hidden="1">
      <c r="A511" s="33"/>
    </row>
    <row r="512" ht="12" hidden="1">
      <c r="A512" s="33"/>
    </row>
    <row r="513" ht="12" hidden="1">
      <c r="A513" s="33"/>
    </row>
    <row r="514" ht="12" hidden="1">
      <c r="A514" s="33"/>
    </row>
    <row r="515" ht="12" hidden="1">
      <c r="A515" s="33"/>
    </row>
    <row r="516" ht="12" hidden="1">
      <c r="A516" s="33"/>
    </row>
    <row r="517" ht="12" hidden="1">
      <c r="A517" s="33"/>
    </row>
    <row r="518" ht="12" hidden="1">
      <c r="A518" s="33"/>
    </row>
    <row r="519" ht="12" hidden="1">
      <c r="A519" s="33"/>
    </row>
    <row r="520" ht="12" hidden="1">
      <c r="A520" s="33"/>
    </row>
    <row r="521" ht="12" hidden="1">
      <c r="A521" s="33"/>
    </row>
    <row r="522" ht="12" hidden="1">
      <c r="A522" s="33"/>
    </row>
    <row r="523" ht="12" hidden="1">
      <c r="A523" s="33"/>
    </row>
    <row r="524" ht="12" hidden="1">
      <c r="A524" s="33"/>
    </row>
    <row r="525" ht="12" hidden="1">
      <c r="A525" s="33"/>
    </row>
    <row r="526" ht="12" hidden="1">
      <c r="A526" s="33"/>
    </row>
    <row r="527" ht="12" hidden="1">
      <c r="A527" s="33"/>
    </row>
    <row r="528" ht="12" hidden="1">
      <c r="A528" s="33"/>
    </row>
    <row r="529" ht="12" hidden="1">
      <c r="A529" s="33"/>
    </row>
    <row r="530" ht="12" hidden="1">
      <c r="A530" s="33"/>
    </row>
    <row r="531" ht="12" hidden="1">
      <c r="A531" s="33"/>
    </row>
    <row r="532" ht="12" hidden="1">
      <c r="A532" s="33"/>
    </row>
    <row r="533" ht="12" hidden="1">
      <c r="A533" s="33"/>
    </row>
    <row r="534" ht="12" hidden="1">
      <c r="A534" s="33"/>
    </row>
    <row r="535" ht="12" hidden="1">
      <c r="A535" s="33"/>
    </row>
    <row r="536" ht="12" hidden="1">
      <c r="A536" s="33"/>
    </row>
    <row r="537" ht="12" hidden="1">
      <c r="A537" s="33"/>
    </row>
    <row r="538" ht="12" hidden="1">
      <c r="A538" s="33"/>
    </row>
    <row r="539" ht="12" hidden="1">
      <c r="A539" s="33"/>
    </row>
    <row r="540" ht="12" hidden="1">
      <c r="A540" s="33"/>
    </row>
    <row r="541" ht="12" hidden="1">
      <c r="A541" s="33"/>
    </row>
    <row r="542" ht="12" hidden="1">
      <c r="A542" s="33"/>
    </row>
    <row r="543" ht="12" hidden="1">
      <c r="A543" s="33"/>
    </row>
    <row r="544" ht="12" hidden="1">
      <c r="A544" s="33"/>
    </row>
    <row r="545" ht="12" hidden="1">
      <c r="A545" s="33"/>
    </row>
    <row r="546" ht="12" hidden="1">
      <c r="A546" s="33"/>
    </row>
    <row r="547" ht="12" hidden="1">
      <c r="A547" s="33"/>
    </row>
    <row r="548" ht="12" hidden="1">
      <c r="A548" s="33"/>
    </row>
    <row r="549" ht="12" hidden="1">
      <c r="A549" s="33"/>
    </row>
    <row r="550" ht="12" hidden="1">
      <c r="A550" s="33"/>
    </row>
    <row r="551" ht="12" hidden="1">
      <c r="A551" s="33"/>
    </row>
    <row r="552" ht="12" hidden="1">
      <c r="A552" s="33"/>
    </row>
    <row r="553" ht="12" hidden="1">
      <c r="A553" s="33"/>
    </row>
    <row r="554" ht="12" hidden="1">
      <c r="A554" s="33"/>
    </row>
    <row r="555" ht="12" hidden="1">
      <c r="A555" s="33"/>
    </row>
    <row r="556" ht="12" hidden="1">
      <c r="A556" s="33"/>
    </row>
    <row r="557" ht="12" hidden="1">
      <c r="A557" s="33"/>
    </row>
    <row r="558" ht="12" hidden="1">
      <c r="A558" s="33"/>
    </row>
    <row r="559" ht="12" hidden="1">
      <c r="A559" s="33"/>
    </row>
    <row r="560" ht="12" hidden="1">
      <c r="A560" s="33"/>
    </row>
    <row r="561" ht="12" hidden="1">
      <c r="A561" s="33"/>
    </row>
    <row r="562" ht="12" hidden="1">
      <c r="A562" s="33"/>
    </row>
    <row r="563" ht="12" hidden="1">
      <c r="A563" s="33"/>
    </row>
    <row r="564" ht="12" hidden="1">
      <c r="A564" s="33"/>
    </row>
    <row r="565" ht="12" hidden="1">
      <c r="A565" s="33"/>
    </row>
    <row r="566" ht="12" hidden="1">
      <c r="A566" s="33"/>
    </row>
    <row r="567" ht="12" hidden="1">
      <c r="A567" s="33"/>
    </row>
    <row r="568" ht="12" hidden="1">
      <c r="A568" s="33"/>
    </row>
    <row r="569" ht="12" hidden="1">
      <c r="A569" s="33"/>
    </row>
    <row r="570" ht="12" hidden="1">
      <c r="A570" s="33"/>
    </row>
    <row r="571" ht="12" hidden="1">
      <c r="A571" s="33"/>
    </row>
    <row r="572" ht="12" hidden="1">
      <c r="A572" s="33"/>
    </row>
    <row r="573" ht="12" hidden="1">
      <c r="A573" s="33"/>
    </row>
    <row r="574" ht="12" hidden="1">
      <c r="A574" s="33"/>
    </row>
    <row r="575" ht="12" hidden="1">
      <c r="A575" s="33"/>
    </row>
    <row r="576" ht="12" hidden="1">
      <c r="A576" s="33"/>
    </row>
    <row r="577" ht="12" hidden="1">
      <c r="A577" s="33"/>
    </row>
    <row r="578" ht="12" hidden="1">
      <c r="A578" s="33"/>
    </row>
    <row r="579" ht="12" hidden="1">
      <c r="A579" s="33"/>
    </row>
    <row r="580" ht="12" hidden="1">
      <c r="A580" s="33"/>
    </row>
    <row r="581" ht="12" hidden="1">
      <c r="A581" s="33"/>
    </row>
    <row r="582" ht="12" hidden="1">
      <c r="A582" s="33"/>
    </row>
    <row r="583" ht="12" hidden="1">
      <c r="A583" s="33"/>
    </row>
    <row r="584" ht="12" hidden="1">
      <c r="A584" s="33"/>
    </row>
    <row r="585" ht="12" hidden="1">
      <c r="A585" s="33"/>
    </row>
    <row r="586" ht="12" hidden="1">
      <c r="A586" s="33"/>
    </row>
    <row r="587" ht="12" hidden="1">
      <c r="A587" s="33"/>
    </row>
    <row r="588" ht="12" hidden="1">
      <c r="A588" s="33"/>
    </row>
    <row r="589" ht="12" hidden="1">
      <c r="A589" s="33"/>
    </row>
    <row r="590" ht="12" hidden="1">
      <c r="A590" s="33"/>
    </row>
    <row r="591" ht="12" hidden="1">
      <c r="A591" s="33"/>
    </row>
    <row r="592" ht="12" hidden="1">
      <c r="A592" s="33"/>
    </row>
    <row r="593" ht="12" hidden="1">
      <c r="A593" s="33"/>
    </row>
    <row r="594" ht="12" hidden="1">
      <c r="A594" s="33"/>
    </row>
    <row r="595" ht="12" hidden="1">
      <c r="A595" s="33"/>
    </row>
    <row r="596" ht="12" hidden="1">
      <c r="A596" s="33"/>
    </row>
    <row r="597" ht="12" hidden="1">
      <c r="A597" s="33"/>
    </row>
    <row r="598" ht="12" hidden="1">
      <c r="A598" s="33"/>
    </row>
    <row r="599" ht="12" hidden="1">
      <c r="A599" s="33"/>
    </row>
    <row r="600" ht="12" hidden="1">
      <c r="A600" s="33"/>
    </row>
    <row r="601" ht="12" hidden="1">
      <c r="A601" s="33"/>
    </row>
    <row r="602" ht="12" hidden="1">
      <c r="A602" s="33"/>
    </row>
    <row r="603" ht="12" hidden="1">
      <c r="A603" s="33"/>
    </row>
    <row r="604" ht="12" hidden="1">
      <c r="A604" s="33"/>
    </row>
    <row r="605" ht="12" hidden="1">
      <c r="A605" s="33"/>
    </row>
    <row r="606" ht="12" hidden="1">
      <c r="A606" s="33"/>
    </row>
    <row r="607" ht="12" hidden="1">
      <c r="A607" s="33"/>
    </row>
    <row r="608" ht="12" hidden="1">
      <c r="A608" s="33"/>
    </row>
    <row r="609" ht="12" hidden="1">
      <c r="A609" s="33"/>
    </row>
    <row r="610" ht="12" hidden="1">
      <c r="A610" s="33"/>
    </row>
    <row r="611" ht="12" hidden="1">
      <c r="A611" s="33"/>
    </row>
    <row r="612" ht="12" hidden="1">
      <c r="A612" s="33"/>
    </row>
    <row r="613" ht="12" hidden="1">
      <c r="A613" s="33"/>
    </row>
    <row r="614" ht="12" hidden="1">
      <c r="A614" s="33"/>
    </row>
    <row r="615" ht="12" hidden="1">
      <c r="A615" s="33"/>
    </row>
    <row r="616" ht="12" hidden="1">
      <c r="A616" s="33"/>
    </row>
    <row r="617" ht="12" hidden="1">
      <c r="A617" s="33"/>
    </row>
    <row r="618" ht="12" hidden="1">
      <c r="A618" s="33"/>
    </row>
    <row r="619" ht="12" hidden="1">
      <c r="A619" s="33"/>
    </row>
    <row r="620" ht="12" hidden="1">
      <c r="A620" s="33"/>
    </row>
    <row r="621" ht="12" hidden="1">
      <c r="A621" s="33"/>
    </row>
    <row r="622" ht="12" hidden="1">
      <c r="A622" s="33"/>
    </row>
    <row r="623" ht="12" hidden="1">
      <c r="A623" s="33"/>
    </row>
    <row r="624" ht="12" hidden="1">
      <c r="A624" s="33"/>
    </row>
    <row r="625" ht="12" hidden="1">
      <c r="A625" s="33"/>
    </row>
    <row r="626" ht="12" hidden="1">
      <c r="A626" s="33"/>
    </row>
    <row r="627" ht="12" hidden="1">
      <c r="A627" s="33"/>
    </row>
    <row r="628" ht="12" hidden="1">
      <c r="A628" s="33"/>
    </row>
    <row r="629" ht="12" hidden="1">
      <c r="A629" s="33"/>
    </row>
    <row r="630" ht="12" hidden="1">
      <c r="A630" s="33"/>
    </row>
    <row r="631" ht="12" hidden="1">
      <c r="A631" s="33"/>
    </row>
    <row r="632" ht="12" hidden="1">
      <c r="A632" s="33"/>
    </row>
    <row r="633" ht="12" hidden="1">
      <c r="A633" s="33"/>
    </row>
    <row r="634" ht="12" hidden="1">
      <c r="A634" s="33"/>
    </row>
    <row r="635" ht="12" hidden="1">
      <c r="A635" s="33"/>
    </row>
    <row r="636" ht="12" hidden="1">
      <c r="A636" s="33"/>
    </row>
    <row r="637" ht="12" hidden="1">
      <c r="A637" s="33"/>
    </row>
    <row r="638" ht="12" hidden="1">
      <c r="A638" s="33"/>
    </row>
    <row r="639" ht="12" hidden="1">
      <c r="A639" s="33"/>
    </row>
    <row r="640" ht="12" hidden="1">
      <c r="A640" s="33"/>
    </row>
    <row r="641" ht="12" hidden="1">
      <c r="A641" s="33"/>
    </row>
    <row r="642" ht="12" hidden="1">
      <c r="A642" s="33"/>
    </row>
    <row r="643" ht="12" hidden="1">
      <c r="A643" s="33"/>
    </row>
    <row r="644" ht="12" hidden="1">
      <c r="A644" s="33"/>
    </row>
    <row r="645" ht="12" hidden="1">
      <c r="A645" s="33"/>
    </row>
    <row r="646" ht="12" hidden="1">
      <c r="A646" s="33"/>
    </row>
    <row r="647" ht="12" hidden="1">
      <c r="A647" s="33"/>
    </row>
    <row r="648" ht="12" hidden="1">
      <c r="A648" s="33"/>
    </row>
    <row r="649" ht="12" hidden="1">
      <c r="A649" s="33"/>
    </row>
    <row r="650" ht="12" hidden="1">
      <c r="A650" s="33"/>
    </row>
    <row r="651" ht="12" hidden="1">
      <c r="A651" s="33"/>
    </row>
    <row r="652" ht="12" hidden="1">
      <c r="A652" s="33"/>
    </row>
    <row r="653" ht="12" hidden="1">
      <c r="A653" s="33"/>
    </row>
    <row r="654" ht="12" hidden="1">
      <c r="A654" s="33"/>
    </row>
    <row r="655" ht="12" hidden="1">
      <c r="A655" s="33"/>
    </row>
    <row r="656" ht="12" hidden="1">
      <c r="A656" s="33"/>
    </row>
    <row r="657" ht="12" hidden="1">
      <c r="A657" s="33"/>
    </row>
    <row r="658" ht="12" hidden="1">
      <c r="A658" s="33"/>
    </row>
    <row r="659" ht="12" hidden="1">
      <c r="A659" s="33"/>
    </row>
    <row r="660" ht="12" hidden="1">
      <c r="A660" s="33"/>
    </row>
    <row r="661" ht="12" hidden="1">
      <c r="A661" s="33"/>
    </row>
    <row r="662" ht="12" hidden="1">
      <c r="A662" s="33"/>
    </row>
    <row r="663" ht="12" hidden="1">
      <c r="A663" s="33"/>
    </row>
    <row r="664" ht="12" hidden="1">
      <c r="A664" s="33"/>
    </row>
    <row r="665" ht="12" hidden="1">
      <c r="A665" s="33"/>
    </row>
    <row r="666" ht="12" hidden="1">
      <c r="A666" s="33"/>
    </row>
    <row r="667" ht="12" hidden="1">
      <c r="A667" s="33"/>
    </row>
    <row r="668" ht="12" hidden="1">
      <c r="A668" s="33"/>
    </row>
    <row r="669" ht="12" hidden="1">
      <c r="A669" s="33"/>
    </row>
    <row r="670" ht="12" hidden="1">
      <c r="A670" s="33"/>
    </row>
    <row r="671" ht="12" hidden="1">
      <c r="A671" s="33"/>
    </row>
    <row r="672" ht="12" hidden="1">
      <c r="A672" s="33"/>
    </row>
    <row r="673" ht="12" hidden="1">
      <c r="A673" s="33"/>
    </row>
    <row r="674" ht="12" hidden="1">
      <c r="A674" s="33"/>
    </row>
    <row r="675" ht="12" hidden="1">
      <c r="A675" s="33"/>
    </row>
    <row r="676" ht="12" hidden="1">
      <c r="A676" s="33"/>
    </row>
    <row r="677" ht="12" hidden="1">
      <c r="A677" s="33"/>
    </row>
    <row r="678" ht="12" hidden="1">
      <c r="A678" s="33"/>
    </row>
    <row r="679" ht="12" hidden="1">
      <c r="A679" s="33"/>
    </row>
    <row r="680" ht="12" hidden="1">
      <c r="A680" s="33"/>
    </row>
    <row r="681" ht="12" hidden="1">
      <c r="A681" s="33"/>
    </row>
    <row r="682" ht="12" hidden="1">
      <c r="A682" s="33"/>
    </row>
    <row r="683" ht="12" hidden="1">
      <c r="A683" s="33"/>
    </row>
    <row r="684" ht="12" hidden="1">
      <c r="A684" s="33"/>
    </row>
    <row r="685" ht="12" hidden="1">
      <c r="A685" s="33"/>
    </row>
    <row r="686" ht="12" hidden="1">
      <c r="A686" s="33"/>
    </row>
    <row r="687" ht="12" hidden="1">
      <c r="A687" s="33"/>
    </row>
    <row r="688" ht="12" hidden="1">
      <c r="A688" s="33"/>
    </row>
    <row r="689" ht="12" hidden="1">
      <c r="A689" s="33"/>
    </row>
    <row r="690" ht="12" hidden="1">
      <c r="A690" s="33"/>
    </row>
    <row r="691" ht="12" hidden="1">
      <c r="A691" s="33"/>
    </row>
    <row r="692" ht="12" hidden="1">
      <c r="A692" s="33"/>
    </row>
    <row r="693" ht="12" hidden="1">
      <c r="A693" s="33"/>
    </row>
    <row r="694" ht="12" hidden="1">
      <c r="A694" s="33"/>
    </row>
    <row r="695" ht="12" hidden="1">
      <c r="A695" s="33"/>
    </row>
    <row r="696" ht="12" hidden="1">
      <c r="A696" s="33"/>
    </row>
    <row r="697" ht="12" hidden="1">
      <c r="A697" s="33"/>
    </row>
    <row r="698" ht="12" hidden="1">
      <c r="A698" s="33"/>
    </row>
    <row r="699" ht="12" hidden="1">
      <c r="A699" s="33"/>
    </row>
    <row r="700" ht="12" hidden="1">
      <c r="A700" s="33"/>
    </row>
    <row r="701" ht="12" hidden="1">
      <c r="A701" s="33"/>
    </row>
    <row r="702" ht="12" hidden="1">
      <c r="A702" s="33"/>
    </row>
    <row r="703" ht="12" hidden="1">
      <c r="A703" s="33"/>
    </row>
    <row r="704" ht="12" hidden="1">
      <c r="A704" s="33"/>
    </row>
    <row r="705" ht="12" hidden="1">
      <c r="A705" s="33"/>
    </row>
    <row r="706" ht="12" hidden="1">
      <c r="A706" s="33"/>
    </row>
    <row r="707" ht="12" hidden="1">
      <c r="A707" s="33"/>
    </row>
    <row r="708" ht="12" hidden="1">
      <c r="A708" s="33"/>
    </row>
    <row r="709" ht="12" hidden="1">
      <c r="A709" s="33"/>
    </row>
    <row r="710" ht="12" hidden="1">
      <c r="A710" s="33"/>
    </row>
    <row r="711" ht="12" hidden="1">
      <c r="A711" s="33"/>
    </row>
    <row r="712" ht="12" hidden="1">
      <c r="A712" s="33"/>
    </row>
    <row r="713" ht="12" hidden="1">
      <c r="A713" s="33"/>
    </row>
    <row r="714" ht="12" hidden="1">
      <c r="A714" s="33"/>
    </row>
    <row r="715" ht="12" hidden="1">
      <c r="A715" s="33"/>
    </row>
    <row r="716" ht="12" hidden="1">
      <c r="A716" s="33"/>
    </row>
    <row r="717" ht="12" hidden="1">
      <c r="A717" s="33"/>
    </row>
    <row r="718" ht="12" hidden="1">
      <c r="A718" s="33"/>
    </row>
    <row r="719" ht="12" hidden="1">
      <c r="A719" s="33"/>
    </row>
    <row r="720" ht="12" hidden="1">
      <c r="A720" s="33"/>
    </row>
    <row r="721" ht="12" hidden="1">
      <c r="A721" s="33"/>
    </row>
    <row r="722" ht="12" hidden="1">
      <c r="A722" s="33"/>
    </row>
    <row r="723" ht="12" hidden="1">
      <c r="A723" s="33"/>
    </row>
    <row r="724" ht="12" hidden="1">
      <c r="A724" s="33"/>
    </row>
    <row r="725" ht="12" hidden="1">
      <c r="A725" s="33"/>
    </row>
    <row r="726" ht="12" hidden="1">
      <c r="A726" s="33"/>
    </row>
    <row r="727" ht="12" hidden="1">
      <c r="A727" s="33"/>
    </row>
    <row r="728" ht="12" hidden="1">
      <c r="A728" s="33"/>
    </row>
    <row r="729" ht="12" hidden="1">
      <c r="A729" s="33"/>
    </row>
    <row r="730" ht="12" hidden="1">
      <c r="A730" s="33"/>
    </row>
    <row r="731" ht="12" hidden="1">
      <c r="A731" s="33"/>
    </row>
    <row r="732" ht="12" hidden="1">
      <c r="A732" s="33"/>
    </row>
    <row r="733" ht="12" hidden="1">
      <c r="A733" s="33"/>
    </row>
    <row r="734" ht="12" hidden="1">
      <c r="A734" s="33"/>
    </row>
    <row r="735" ht="12" hidden="1">
      <c r="A735" s="33"/>
    </row>
    <row r="736" ht="12" hidden="1">
      <c r="A736" s="33"/>
    </row>
    <row r="737" ht="12" hidden="1">
      <c r="A737" s="33"/>
    </row>
    <row r="738" ht="12" hidden="1">
      <c r="A738" s="33"/>
    </row>
    <row r="739" ht="12" hidden="1">
      <c r="A739" s="33"/>
    </row>
    <row r="740" ht="12" hidden="1">
      <c r="A740" s="33"/>
    </row>
    <row r="741" ht="12" hidden="1">
      <c r="A741" s="33"/>
    </row>
    <row r="742" ht="12" hidden="1">
      <c r="A742" s="33"/>
    </row>
    <row r="743" ht="12" hidden="1">
      <c r="A743" s="33"/>
    </row>
    <row r="744" ht="12" hidden="1">
      <c r="A744" s="33"/>
    </row>
    <row r="745" ht="12" hidden="1">
      <c r="A745" s="33"/>
    </row>
    <row r="746" ht="12" hidden="1">
      <c r="A746" s="33"/>
    </row>
    <row r="747" ht="12" hidden="1">
      <c r="A747" s="33"/>
    </row>
    <row r="748" ht="12" hidden="1">
      <c r="A748" s="33"/>
    </row>
    <row r="749" ht="12" hidden="1">
      <c r="A749" s="33"/>
    </row>
    <row r="750" ht="12" hidden="1">
      <c r="A750" s="33"/>
    </row>
    <row r="751" ht="12" hidden="1">
      <c r="A751" s="33"/>
    </row>
    <row r="752" ht="12" hidden="1">
      <c r="A752" s="33"/>
    </row>
    <row r="753" ht="12" hidden="1">
      <c r="A753" s="33"/>
    </row>
    <row r="754" ht="12" hidden="1">
      <c r="A754" s="33"/>
    </row>
    <row r="755" ht="12" hidden="1">
      <c r="A755" s="33"/>
    </row>
    <row r="756" ht="12" hidden="1">
      <c r="A756" s="33"/>
    </row>
    <row r="757" ht="12" hidden="1">
      <c r="A757" s="33"/>
    </row>
    <row r="758" ht="12" hidden="1">
      <c r="A758" s="33"/>
    </row>
    <row r="759" ht="12" hidden="1">
      <c r="A759" s="33"/>
    </row>
    <row r="760" ht="12" hidden="1">
      <c r="A760" s="33"/>
    </row>
    <row r="761" ht="12" hidden="1">
      <c r="A761" s="33"/>
    </row>
    <row r="762" ht="12" hidden="1">
      <c r="A762" s="33"/>
    </row>
    <row r="763" ht="12" hidden="1">
      <c r="A763" s="33"/>
    </row>
    <row r="764" ht="12" hidden="1">
      <c r="A764" s="33"/>
    </row>
    <row r="765" ht="12" hidden="1">
      <c r="A765" s="33"/>
    </row>
    <row r="766" ht="12" hidden="1">
      <c r="A766" s="33"/>
    </row>
    <row r="767" ht="12" hidden="1">
      <c r="A767" s="33"/>
    </row>
    <row r="768" ht="12" hidden="1">
      <c r="A768" s="33"/>
    </row>
    <row r="769" ht="12" hidden="1">
      <c r="A769" s="33"/>
    </row>
    <row r="770" ht="12" hidden="1">
      <c r="A770" s="33"/>
    </row>
    <row r="771" ht="12" hidden="1">
      <c r="A771" s="33"/>
    </row>
    <row r="772" ht="12" hidden="1">
      <c r="A772" s="33"/>
    </row>
    <row r="773" ht="12" hidden="1">
      <c r="A773" s="33"/>
    </row>
    <row r="774" ht="12" hidden="1">
      <c r="A774" s="33"/>
    </row>
    <row r="775" ht="12" hidden="1">
      <c r="A775" s="33"/>
    </row>
    <row r="776" ht="12" hidden="1">
      <c r="A776" s="33"/>
    </row>
    <row r="777" ht="12" hidden="1">
      <c r="A777" s="33"/>
    </row>
    <row r="778" ht="12" hidden="1">
      <c r="A778" s="33"/>
    </row>
    <row r="779" ht="12" hidden="1">
      <c r="A779" s="33"/>
    </row>
    <row r="780" ht="12" hidden="1">
      <c r="A780" s="33"/>
    </row>
    <row r="781" ht="12" hidden="1">
      <c r="A781" s="33"/>
    </row>
    <row r="782" ht="12" hidden="1">
      <c r="A782" s="33"/>
    </row>
    <row r="783" ht="12" hidden="1">
      <c r="A783" s="33"/>
    </row>
    <row r="784" ht="12" hidden="1">
      <c r="A784" s="33"/>
    </row>
    <row r="785" ht="12" hidden="1">
      <c r="A785" s="33"/>
    </row>
    <row r="786" ht="12" hidden="1">
      <c r="A786" s="33"/>
    </row>
    <row r="787" ht="12" hidden="1">
      <c r="A787" s="33"/>
    </row>
    <row r="788" ht="12" hidden="1">
      <c r="A788" s="33"/>
    </row>
    <row r="789" ht="12" hidden="1">
      <c r="A789" s="33"/>
    </row>
    <row r="790" ht="12" hidden="1">
      <c r="A790" s="33"/>
    </row>
    <row r="791" ht="12" hidden="1">
      <c r="A791" s="33"/>
    </row>
    <row r="792" ht="12" hidden="1">
      <c r="A792" s="33"/>
    </row>
    <row r="793" ht="12" hidden="1">
      <c r="A793" s="33"/>
    </row>
    <row r="794" ht="12" hidden="1">
      <c r="A794" s="33"/>
    </row>
    <row r="795" ht="12" hidden="1">
      <c r="A795" s="33"/>
    </row>
    <row r="796" ht="12" hidden="1">
      <c r="A796" s="33"/>
    </row>
    <row r="797" ht="12" hidden="1">
      <c r="A797" s="33"/>
    </row>
    <row r="798" ht="12" hidden="1">
      <c r="A798" s="33"/>
    </row>
    <row r="799" ht="12" hidden="1">
      <c r="A799" s="33"/>
    </row>
    <row r="800" ht="12" hidden="1">
      <c r="A800" s="33"/>
    </row>
    <row r="801" ht="12" hidden="1">
      <c r="A801" s="33"/>
    </row>
    <row r="802" ht="12" hidden="1">
      <c r="A802" s="33"/>
    </row>
    <row r="803" ht="12" hidden="1">
      <c r="A803" s="33"/>
    </row>
    <row r="804" ht="12" hidden="1">
      <c r="A804" s="33"/>
    </row>
    <row r="805" ht="12" hidden="1">
      <c r="A805" s="33"/>
    </row>
    <row r="806" ht="12" hidden="1">
      <c r="A806" s="33"/>
    </row>
    <row r="807" ht="12" hidden="1">
      <c r="A807" s="33"/>
    </row>
    <row r="808" ht="12" hidden="1">
      <c r="A808" s="33"/>
    </row>
    <row r="809" ht="12" hidden="1">
      <c r="A809" s="33"/>
    </row>
    <row r="810" ht="12" hidden="1">
      <c r="A810" s="33"/>
    </row>
    <row r="811" ht="12" hidden="1">
      <c r="A811" s="33"/>
    </row>
    <row r="812" ht="12" hidden="1">
      <c r="A812" s="33"/>
    </row>
    <row r="813" ht="12" hidden="1">
      <c r="A813" s="33"/>
    </row>
    <row r="814" ht="12" hidden="1">
      <c r="A814" s="33"/>
    </row>
    <row r="815" ht="12" hidden="1">
      <c r="A815" s="33"/>
    </row>
    <row r="816" ht="12" hidden="1">
      <c r="A816" s="33"/>
    </row>
    <row r="817" ht="12" hidden="1">
      <c r="A817" s="33"/>
    </row>
    <row r="818" ht="12" hidden="1">
      <c r="A818" s="33"/>
    </row>
    <row r="819" ht="12" hidden="1">
      <c r="A819" s="33"/>
    </row>
    <row r="820" ht="12" hidden="1">
      <c r="A820" s="33"/>
    </row>
    <row r="821" ht="12" hidden="1">
      <c r="A821" s="33"/>
    </row>
    <row r="822" ht="12" hidden="1">
      <c r="A822" s="33"/>
    </row>
    <row r="823" ht="12" hidden="1">
      <c r="A823" s="33"/>
    </row>
    <row r="824" ht="12" hidden="1">
      <c r="A824" s="33"/>
    </row>
    <row r="825" ht="12" hidden="1">
      <c r="A825" s="33"/>
    </row>
    <row r="826" ht="12" hidden="1">
      <c r="A826" s="33"/>
    </row>
    <row r="827" ht="12" hidden="1">
      <c r="A827" s="33"/>
    </row>
    <row r="828" ht="12" hidden="1">
      <c r="A828" s="33"/>
    </row>
    <row r="829" ht="12" hidden="1">
      <c r="A829" s="33"/>
    </row>
  </sheetData>
  <sheetProtection/>
  <mergeCells count="262">
    <mergeCell ref="B48:B51"/>
    <mergeCell ref="C48:C51"/>
    <mergeCell ref="B52:B55"/>
    <mergeCell ref="C52:C55"/>
    <mergeCell ref="B64:B67"/>
    <mergeCell ref="C64:C67"/>
    <mergeCell ref="B56:B59"/>
    <mergeCell ref="C56:C59"/>
    <mergeCell ref="B60:B63"/>
    <mergeCell ref="C60:C63"/>
    <mergeCell ref="B36:B39"/>
    <mergeCell ref="C36:C39"/>
    <mergeCell ref="B40:B43"/>
    <mergeCell ref="C40:C43"/>
    <mergeCell ref="B44:B47"/>
    <mergeCell ref="C44:C47"/>
    <mergeCell ref="B24:B27"/>
    <mergeCell ref="C24:C27"/>
    <mergeCell ref="B28:B31"/>
    <mergeCell ref="C28:C31"/>
    <mergeCell ref="B32:B35"/>
    <mergeCell ref="C32:C35"/>
    <mergeCell ref="E16:E19"/>
    <mergeCell ref="E12:E15"/>
    <mergeCell ref="B6:B7"/>
    <mergeCell ref="C6:C7"/>
    <mergeCell ref="E6:E7"/>
    <mergeCell ref="D8:D9"/>
    <mergeCell ref="E8:E11"/>
    <mergeCell ref="D16:D17"/>
    <mergeCell ref="D10:D11"/>
    <mergeCell ref="D18:D19"/>
    <mergeCell ref="J6:N6"/>
    <mergeCell ref="J7:N7"/>
    <mergeCell ref="F8:F11"/>
    <mergeCell ref="J8:J9"/>
    <mergeCell ref="J10:J11"/>
    <mergeCell ref="G8:G11"/>
    <mergeCell ref="M12:N13"/>
    <mergeCell ref="O6:P7"/>
    <mergeCell ref="J14:J15"/>
    <mergeCell ref="K14:L15"/>
    <mergeCell ref="M14:N15"/>
    <mergeCell ref="O14:P14"/>
    <mergeCell ref="O10:P10"/>
    <mergeCell ref="K8:L9"/>
    <mergeCell ref="M8:N9"/>
    <mergeCell ref="K10:L11"/>
    <mergeCell ref="K12:L13"/>
    <mergeCell ref="J69:K69"/>
    <mergeCell ref="J70:K70"/>
    <mergeCell ref="G12:G15"/>
    <mergeCell ref="H16:H19"/>
    <mergeCell ref="J28:J29"/>
    <mergeCell ref="I12:I15"/>
    <mergeCell ref="J12:J13"/>
    <mergeCell ref="J34:J35"/>
    <mergeCell ref="K34:L35"/>
    <mergeCell ref="D42:D43"/>
    <mergeCell ref="J71:K71"/>
    <mergeCell ref="F69:G69"/>
    <mergeCell ref="I36:I39"/>
    <mergeCell ref="D38:D39"/>
    <mergeCell ref="J38:J39"/>
    <mergeCell ref="K38:L39"/>
    <mergeCell ref="D40:D41"/>
    <mergeCell ref="F36:F39"/>
    <mergeCell ref="G36:G39"/>
    <mergeCell ref="N69:P69"/>
    <mergeCell ref="B69:D71"/>
    <mergeCell ref="D20:D21"/>
    <mergeCell ref="E20:E23"/>
    <mergeCell ref="D22:D23"/>
    <mergeCell ref="D28:D29"/>
    <mergeCell ref="E28:E31"/>
    <mergeCell ref="D34:D35"/>
    <mergeCell ref="D36:D37"/>
    <mergeCell ref="E36:E39"/>
    <mergeCell ref="F12:F15"/>
    <mergeCell ref="D12:D13"/>
    <mergeCell ref="D14:D15"/>
    <mergeCell ref="H12:H15"/>
    <mergeCell ref="N71:P71"/>
    <mergeCell ref="L71:M71"/>
    <mergeCell ref="L69:M69"/>
    <mergeCell ref="L70:M70"/>
    <mergeCell ref="O18:P18"/>
    <mergeCell ref="I16:I19"/>
    <mergeCell ref="F16:F19"/>
    <mergeCell ref="M22:N23"/>
    <mergeCell ref="N70:P70"/>
    <mergeCell ref="M16:N17"/>
    <mergeCell ref="J18:J19"/>
    <mergeCell ref="K18:L19"/>
    <mergeCell ref="K24:L25"/>
    <mergeCell ref="M24:N25"/>
    <mergeCell ref="K26:L27"/>
    <mergeCell ref="M26:N27"/>
    <mergeCell ref="O26:P26"/>
    <mergeCell ref="O22:P22"/>
    <mergeCell ref="I20:I23"/>
    <mergeCell ref="J22:J23"/>
    <mergeCell ref="K22:L23"/>
    <mergeCell ref="J24:J25"/>
    <mergeCell ref="J26:J27"/>
    <mergeCell ref="D24:D25"/>
    <mergeCell ref="E24:E27"/>
    <mergeCell ref="F24:F27"/>
    <mergeCell ref="D26:D27"/>
    <mergeCell ref="M18:N19"/>
    <mergeCell ref="J16:J17"/>
    <mergeCell ref="K16:L17"/>
    <mergeCell ref="J20:J21"/>
    <mergeCell ref="K20:L21"/>
    <mergeCell ref="M20:N21"/>
    <mergeCell ref="F20:F23"/>
    <mergeCell ref="G20:G23"/>
    <mergeCell ref="H20:H23"/>
    <mergeCell ref="I28:I31"/>
    <mergeCell ref="G24:G27"/>
    <mergeCell ref="H24:H27"/>
    <mergeCell ref="I24:I27"/>
    <mergeCell ref="M32:N33"/>
    <mergeCell ref="K28:L29"/>
    <mergeCell ref="M28:N29"/>
    <mergeCell ref="D30:D31"/>
    <mergeCell ref="J30:J31"/>
    <mergeCell ref="K30:L31"/>
    <mergeCell ref="M30:N31"/>
    <mergeCell ref="F28:F31"/>
    <mergeCell ref="G28:G31"/>
    <mergeCell ref="H28:H31"/>
    <mergeCell ref="O34:P34"/>
    <mergeCell ref="O30:P30"/>
    <mergeCell ref="D32:D33"/>
    <mergeCell ref="E32:E35"/>
    <mergeCell ref="F32:F35"/>
    <mergeCell ref="G32:G35"/>
    <mergeCell ref="H32:H35"/>
    <mergeCell ref="I32:I35"/>
    <mergeCell ref="J32:J33"/>
    <mergeCell ref="K32:L33"/>
    <mergeCell ref="H36:H39"/>
    <mergeCell ref="M34:N35"/>
    <mergeCell ref="J36:J37"/>
    <mergeCell ref="K36:L37"/>
    <mergeCell ref="M36:N37"/>
    <mergeCell ref="E40:E43"/>
    <mergeCell ref="F40:F43"/>
    <mergeCell ref="G40:G43"/>
    <mergeCell ref="M42:N43"/>
    <mergeCell ref="O42:P42"/>
    <mergeCell ref="O38:P38"/>
    <mergeCell ref="K40:L41"/>
    <mergeCell ref="M40:N41"/>
    <mergeCell ref="K42:L43"/>
    <mergeCell ref="M38:N39"/>
    <mergeCell ref="F44:F47"/>
    <mergeCell ref="G44:G47"/>
    <mergeCell ref="J42:J43"/>
    <mergeCell ref="H40:H43"/>
    <mergeCell ref="I40:I43"/>
    <mergeCell ref="J40:J41"/>
    <mergeCell ref="D46:D47"/>
    <mergeCell ref="J46:J47"/>
    <mergeCell ref="K46:L47"/>
    <mergeCell ref="M46:N47"/>
    <mergeCell ref="H44:H47"/>
    <mergeCell ref="I44:I47"/>
    <mergeCell ref="J44:J45"/>
    <mergeCell ref="K44:L45"/>
    <mergeCell ref="D44:D45"/>
    <mergeCell ref="E44:E47"/>
    <mergeCell ref="H48:H51"/>
    <mergeCell ref="I48:I51"/>
    <mergeCell ref="J48:J49"/>
    <mergeCell ref="K48:L49"/>
    <mergeCell ref="M48:N49"/>
    <mergeCell ref="M44:N45"/>
    <mergeCell ref="M52:N53"/>
    <mergeCell ref="D50:D51"/>
    <mergeCell ref="J50:J51"/>
    <mergeCell ref="K50:L51"/>
    <mergeCell ref="M50:N51"/>
    <mergeCell ref="O46:P46"/>
    <mergeCell ref="D48:D49"/>
    <mergeCell ref="E48:E51"/>
    <mergeCell ref="F48:F51"/>
    <mergeCell ref="G48:G51"/>
    <mergeCell ref="M54:N55"/>
    <mergeCell ref="O50:P50"/>
    <mergeCell ref="D52:D53"/>
    <mergeCell ref="E52:E55"/>
    <mergeCell ref="F52:F55"/>
    <mergeCell ref="G52:G55"/>
    <mergeCell ref="H52:H55"/>
    <mergeCell ref="I52:I55"/>
    <mergeCell ref="J52:J53"/>
    <mergeCell ref="K52:L53"/>
    <mergeCell ref="J56:J57"/>
    <mergeCell ref="K56:L57"/>
    <mergeCell ref="J58:J59"/>
    <mergeCell ref="K58:L59"/>
    <mergeCell ref="D54:D55"/>
    <mergeCell ref="J54:J55"/>
    <mergeCell ref="K54:L55"/>
    <mergeCell ref="M58:N59"/>
    <mergeCell ref="O54:P54"/>
    <mergeCell ref="M56:N57"/>
    <mergeCell ref="O58:P58"/>
    <mergeCell ref="D56:D57"/>
    <mergeCell ref="E56:E59"/>
    <mergeCell ref="F56:F59"/>
    <mergeCell ref="G56:G59"/>
    <mergeCell ref="H56:H59"/>
    <mergeCell ref="I56:I59"/>
    <mergeCell ref="J60:J61"/>
    <mergeCell ref="K60:L61"/>
    <mergeCell ref="M60:N61"/>
    <mergeCell ref="J62:J63"/>
    <mergeCell ref="K62:L63"/>
    <mergeCell ref="M62:N63"/>
    <mergeCell ref="O62:P62"/>
    <mergeCell ref="O66:P66"/>
    <mergeCell ref="K64:L65"/>
    <mergeCell ref="M64:N65"/>
    <mergeCell ref="J66:J67"/>
    <mergeCell ref="K66:L67"/>
    <mergeCell ref="M66:N67"/>
    <mergeCell ref="J64:J65"/>
    <mergeCell ref="G16:G19"/>
    <mergeCell ref="D62:D63"/>
    <mergeCell ref="D60:D61"/>
    <mergeCell ref="I64:I67"/>
    <mergeCell ref="I60:I63"/>
    <mergeCell ref="E60:E63"/>
    <mergeCell ref="F60:F63"/>
    <mergeCell ref="G60:G63"/>
    <mergeCell ref="H60:H63"/>
    <mergeCell ref="D58:D59"/>
    <mergeCell ref="F64:F67"/>
    <mergeCell ref="G64:G67"/>
    <mergeCell ref="H64:H67"/>
    <mergeCell ref="D64:D65"/>
    <mergeCell ref="E64:E67"/>
    <mergeCell ref="D66:D67"/>
    <mergeCell ref="B20:B23"/>
    <mergeCell ref="C20:C23"/>
    <mergeCell ref="B12:B15"/>
    <mergeCell ref="C12:C15"/>
    <mergeCell ref="B16:B19"/>
    <mergeCell ref="C16:C19"/>
    <mergeCell ref="R4:R5"/>
    <mergeCell ref="S4:S5"/>
    <mergeCell ref="E3:G3"/>
    <mergeCell ref="B8:B11"/>
    <mergeCell ref="C8:C11"/>
    <mergeCell ref="C4:E4"/>
    <mergeCell ref="M10:N11"/>
    <mergeCell ref="F6:G6"/>
    <mergeCell ref="H8:H11"/>
    <mergeCell ref="I8:I11"/>
  </mergeCells>
  <conditionalFormatting sqref="I8:I67">
    <cfRule type="expression" priority="1" dxfId="1" stopIfTrue="1">
      <formula>AND(G8="",H8="")</formula>
    </cfRule>
  </conditionalFormatting>
  <dataValidations count="4">
    <dataValidation allowBlank="1" showInputMessage="1" showErrorMessage="1" prompt="YYYY/MM/DD" sqref="D8:D67 E3:G3"/>
    <dataValidation allowBlank="1" showInputMessage="1" showErrorMessage="1" prompt="日" sqref="P8 P12 P16 P20 P24 P28 P32 P36 P40 P44 P48 P52 P56 P60 P64"/>
    <dataValidation allowBlank="1" showInputMessage="1" showErrorMessage="1" prompt="%" sqref="P9 P61 P13 P17 P21 P25 P29 P33 P37 P41 P45 P49 P53 P57 P65"/>
    <dataValidation allowBlank="1" showInputMessage="1" showErrorMessage="1" prompt="月数" sqref="O10:P10 O62:P62 O14:P14 O18:P18 O22:P22 O26:P26 O30:P30 O34:P34 O38:P38 O42:P42 O46:P46 O50:P50 O54:P54 O58:P58 O66:P66"/>
  </dataValidations>
  <printOptions/>
  <pageMargins left="0.31496062992125984" right="0.1968503937007874" top="0.5905511811023623" bottom="0.2362204724409449" header="0.6299212598425197" footer="0.2362204724409449"/>
  <pageSetup fitToHeight="1" fitToWidth="1" horizontalDpi="300" verticalDpi="300" orientation="portrait" paperSize="9" scale="69" r:id="rId1"/>
  <headerFooter alignWithMargins="0">
    <oddFooter>&amp;C&amp;P</oddFooter>
  </headerFooter>
  <ignoredErrors>
    <ignoredError sqref="F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(株)富士通金融ｼｽﾃﾑｽﾞ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受注工事明細表</dc:title>
  <dc:subject/>
  <dc:creator>1-3</dc:creator>
  <cp:keywords>受注工事明細表</cp:keywords>
  <dc:description/>
  <cp:lastModifiedBy>user</cp:lastModifiedBy>
  <cp:lastPrinted>2024-01-17T23:55:02Z</cp:lastPrinted>
  <dcterms:created xsi:type="dcterms:W3CDTF">1999-11-01T04:16:38Z</dcterms:created>
  <dcterms:modified xsi:type="dcterms:W3CDTF">2024-01-17T23:55:34Z</dcterms:modified>
  <cp:category/>
  <cp:version/>
  <cp:contentType/>
  <cp:contentStatus/>
</cp:coreProperties>
</file>